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resvr01\Ucontratacion\01 LICITACIONES NO SARA\4 ZORITA\LICITACIONES NO SARA ZORITA 2018 NUEVA LCSP\ABIERTOS\060-CO-TA-2018-0024 C AM SUMINISTRO REPUESTOS INDUSTRIALES\"/>
    </mc:Choice>
  </mc:AlternateContent>
  <bookViews>
    <workbookView xWindow="480" yWindow="495" windowWidth="12915" windowHeight="11205"/>
  </bookViews>
  <sheets>
    <sheet name="Hoja1" sheetId="1" r:id="rId1"/>
  </sheets>
  <definedNames>
    <definedName name="_xlnm._FilterDatabase" localSheetId="0" hidden="1">Hoja1!$A$6:$E$497</definedName>
    <definedName name="_xlnm.Print_Titles" localSheetId="0">Hoja1!$1:$6</definedName>
  </definedNames>
  <calcPr calcId="152511"/>
</workbook>
</file>

<file path=xl/calcChain.xml><?xml version="1.0" encoding="utf-8"?>
<calcChain xmlns="http://schemas.openxmlformats.org/spreadsheetml/2006/main">
  <c r="F516" i="1" l="1"/>
  <c r="G358" i="1" l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514" i="1" l="1"/>
</calcChain>
</file>

<file path=xl/sharedStrings.xml><?xml version="1.0" encoding="utf-8"?>
<sst xmlns="http://schemas.openxmlformats.org/spreadsheetml/2006/main" count="1923" uniqueCount="946">
  <si>
    <t>Código</t>
  </si>
  <si>
    <t>Tipo de Oferta</t>
  </si>
  <si>
    <t>LOTE 1 Suministro de material de equipos industriales y material de ferretería</t>
  </si>
  <si>
    <t>Unidad de Medida</t>
  </si>
  <si>
    <t>UNIDAD</t>
  </si>
  <si>
    <t>EN0366</t>
  </si>
  <si>
    <t>ABRAZADERA MIKALOR S/FIN 12-22 mm</t>
  </si>
  <si>
    <t>EN0367</t>
  </si>
  <si>
    <t>ABRAZADERA MIKALOR S/FIN 16-27 mm</t>
  </si>
  <si>
    <t>EN0368</t>
  </si>
  <si>
    <t>ABRAZADERA MIKALOR S/FIN 20-32 mm</t>
  </si>
  <si>
    <t>EN0365</t>
  </si>
  <si>
    <t>ABRAZADERA MIKALOR S/FIN 8-16 mm</t>
  </si>
  <si>
    <t>EN0069</t>
  </si>
  <si>
    <t>ACEITE 15W-40 CASTROL API CG-4</t>
  </si>
  <si>
    <t>LITRO</t>
  </si>
  <si>
    <t>EN1570</t>
  </si>
  <si>
    <t>ACEITE PARA MOTOR 2 TIEMPOS HP STIHL</t>
  </si>
  <si>
    <t xml:space="preserve">GARRAFA </t>
  </si>
  <si>
    <t>EN0944</t>
  </si>
  <si>
    <t>ACOPLAMIENTO HEXAGONAL 8 MM MAGNETICO 1/4" X 65 MM</t>
  </si>
  <si>
    <t>EN0466</t>
  </si>
  <si>
    <t>ADHESIVO DE CIANOCRILATO SUPER GLUE-3 LOCTITE</t>
  </si>
  <si>
    <t>ALAMBRE 1 MM ACERO GALVANIZADO</t>
  </si>
  <si>
    <t>KILOGRAMO</t>
  </si>
  <si>
    <t>EN1006</t>
  </si>
  <si>
    <t>ALAMBRE ACERO GALVANIZADO 3 MM</t>
  </si>
  <si>
    <t>EN0735</t>
  </si>
  <si>
    <t>ALCACHOFA DE DUCHA</t>
  </si>
  <si>
    <t>ALCOHOL ETILICO COMERCIAL 96° GARRAFA 5 L</t>
  </si>
  <si>
    <t>EN1718</t>
  </si>
  <si>
    <t>AMOLADORA RECTA DE ALTA FRECUENCIA GD0800C MAKITA O SIMILAR</t>
  </si>
  <si>
    <t>EN1086</t>
  </si>
  <si>
    <t>ARANDELA PLANA ACERO ZP M 10</t>
  </si>
  <si>
    <t>ARANDELA PLANA ACERO ZP M 12</t>
  </si>
  <si>
    <t>ARANDELA PLANA ACERO ZP M 16</t>
  </si>
  <si>
    <t>ARANDELA PLANA ACERO ZP M 5</t>
  </si>
  <si>
    <t>ARANDELA PLANA ACERO ZP M 6</t>
  </si>
  <si>
    <t>ARANDELA PLANA ACERO ZP M 8</t>
  </si>
  <si>
    <t>EN0516</t>
  </si>
  <si>
    <t>BASE MULTIPLE 6 ENCHUFES 1,5 M 3 X 1,5 + INTERRUPTOR</t>
  </si>
  <si>
    <t>EN1649</t>
  </si>
  <si>
    <t>BATERIA RECARGABLE DE LITIO BL1415 MAKITA 14,4 V  PARA ATORNILLADOR BDF343KHE MAKITA</t>
  </si>
  <si>
    <t>BOBINA CELULOSA SECAMANOS 2 CAPAS 500 M</t>
  </si>
  <si>
    <t>ROLLO</t>
  </si>
  <si>
    <t>BOLSA POLIETILENO 575X1000 MM TRANSPARENTE GALGA 500</t>
  </si>
  <si>
    <t>EN0592</t>
  </si>
  <si>
    <t>BOLSA POLIETILENO CON CIERRE HERMETICO 100 X 150 MM CAJA 1000 UDS</t>
  </si>
  <si>
    <t>EN0593</t>
  </si>
  <si>
    <t>BOLSA POLIETILENO CON CIERRE HERMETICO 150 X 200 MM CAJA 1000 UDS</t>
  </si>
  <si>
    <t>EN0594</t>
  </si>
  <si>
    <t>BOLSA POLIETILENO CON CIERRE HERMETICO 200 X 250 MM CAJA 1000 UDS</t>
  </si>
  <si>
    <t>EN0591</t>
  </si>
  <si>
    <t>BOLSA POLIETILENO CON CIERRE HERMETICO 70X100 MM CAJA 1000 UDS</t>
  </si>
  <si>
    <t>EN1965</t>
  </si>
  <si>
    <t>BOMBA DE ACHIQUE DE AGUAS SUCIAS (ALTURA MAXIMA M.C.A 10.5)</t>
  </si>
  <si>
    <t>PAQUETE 100</t>
  </si>
  <si>
    <t>EN0403</t>
  </si>
  <si>
    <t>BRIDA PLASTICO NEGRA 100 X 2,5 MM</t>
  </si>
  <si>
    <t>EN0096</t>
  </si>
  <si>
    <t>BRIDA PLASTICO NEGRA 140 X 4,5 MM</t>
  </si>
  <si>
    <t>EN0316</t>
  </si>
  <si>
    <t>EN0095</t>
  </si>
  <si>
    <t>BRIDA PLASTICO NEGRA 180 X 4,5 MM</t>
  </si>
  <si>
    <t>EN0015</t>
  </si>
  <si>
    <t>BRIDA PLASTICO NEGRA 200 X 4,5 MM</t>
  </si>
  <si>
    <t>EN0715</t>
  </si>
  <si>
    <t>BRIDA PLASTICO NEGRA 240 X 7,5 MM</t>
  </si>
  <si>
    <t>EN0226</t>
  </si>
  <si>
    <t>BRIDA PLASTICO NEGRA 250 X 4,5 MM</t>
  </si>
  <si>
    <t>EN0857</t>
  </si>
  <si>
    <t>BRIDA PLASTICO NEGRA 280 X 4,5 MM</t>
  </si>
  <si>
    <t>EN0846</t>
  </si>
  <si>
    <t>BRIDA PLASTICO NEGRA 280 X 7,5 MM</t>
  </si>
  <si>
    <t>EN0716</t>
  </si>
  <si>
    <t>BRIDA PLASTICO NEGRA 320 X 7,5 MM</t>
  </si>
  <si>
    <t>EN0013</t>
  </si>
  <si>
    <t>BRIDA PLASTICO NEGRA 450 X 7,5 MM</t>
  </si>
  <si>
    <t>BROCA COBALTADA  MANGO CILINDRICO 1 MM HSS DIN-338N</t>
  </si>
  <si>
    <t>EN1404</t>
  </si>
  <si>
    <t>BROCA COBALTADA  MANGO CILINDRICO 3 MM HSSCO DIN-338N</t>
  </si>
  <si>
    <t>BROCA COBALTADA  MANGO CILINDRICO 3.50 MM HSSCO DIN-338N</t>
  </si>
  <si>
    <t>BROCA COBALTADA  MANGO CILINDRICO 4 MM HSSCO DIN-338N</t>
  </si>
  <si>
    <t>BROCA COBALTADA  MANGO CILINDRICO 4.50 MM HSSCO DIN-338N</t>
  </si>
  <si>
    <t>BROCA COBALTADA  MANGO CILINDRICO 6 MM HSSCO DIN-338N</t>
  </si>
  <si>
    <t>BROCA COBALTADA  MANGO CILINDRICO 6.50 mm HSSCO DIN-338N</t>
  </si>
  <si>
    <t>BROCA COBALTADA  MANGO CILINDRICO 8 MM HSSCO DIN-338N</t>
  </si>
  <si>
    <t>EN0877</t>
  </si>
  <si>
    <t>BROCA COBALTADA MANGO CILINDRICO 3,50 MM HSSCO</t>
  </si>
  <si>
    <t>BROCA ESPIRAL 10 MM  LONG-160MM</t>
  </si>
  <si>
    <t>EN0402</t>
  </si>
  <si>
    <t>BROCA ESPIRAL 12 MM LONG-160 MM</t>
  </si>
  <si>
    <t>BROCA ESPIRAL 8 MM LONG-150 MM</t>
  </si>
  <si>
    <t>EN1716</t>
  </si>
  <si>
    <t>BROCA SDS PLUS DIAMETRO 10 MM 100/165 MM</t>
  </si>
  <si>
    <t>EN1715</t>
  </si>
  <si>
    <t>BROCA SDS PLUS DIAMETRO 8 MM 50/115 MM</t>
  </si>
  <si>
    <t>BROCA WIDIA 6 MM</t>
  </si>
  <si>
    <t>BROCA WIDIA 8 MM</t>
  </si>
  <si>
    <t>BROCHA PLANA 30 MM</t>
  </si>
  <si>
    <t>EN0223</t>
  </si>
  <si>
    <t>BROCHA PLANA 65 MM</t>
  </si>
  <si>
    <t>METRO</t>
  </si>
  <si>
    <t>EN0922</t>
  </si>
  <si>
    <t>CADENA 4 MM</t>
  </si>
  <si>
    <t>EN0795</t>
  </si>
  <si>
    <t>CADENA 6 MM</t>
  </si>
  <si>
    <t>EN0324</t>
  </si>
  <si>
    <t>CADENA 8 MM</t>
  </si>
  <si>
    <t>CANDADO NIQUELADO 25 MM ARCO NORMAL</t>
  </si>
  <si>
    <t>EN0128</t>
  </si>
  <si>
    <t>CANDADO NIQUELADO 40 MM ARCO LARGO</t>
  </si>
  <si>
    <t>CANDADO NIQUELADO 45 MM ARCO LARGO</t>
  </si>
  <si>
    <t>EN0539</t>
  </si>
  <si>
    <t>CANDADOS IGUALES 30 MM TF30 TIFON Nº CODIGO: 073007N302</t>
  </si>
  <si>
    <t>EN0512</t>
  </si>
  <si>
    <t>CANDADOS IGUALES 35 MM Z35 IFAM NUMERO CODIGO: 9544</t>
  </si>
  <si>
    <t>EN1910</t>
  </si>
  <si>
    <t>CARRETILLA DE ALMACEN 2 RUEDAS NEUMATICAS</t>
  </si>
  <si>
    <t>EN0388</t>
  </si>
  <si>
    <t>CARTUCHO SILICONA BLANCO ENVASE 300 ML</t>
  </si>
  <si>
    <t>CARTUCHO SILICONA TRANSLUCIDA ENVASE 300 ML</t>
  </si>
  <si>
    <t>ENVASE</t>
  </si>
  <si>
    <t>EN0163</t>
  </si>
  <si>
    <t>CELULOSA ABSORBENTE 40X4600 CM M-B2001 3M</t>
  </si>
  <si>
    <t>CERRADURA BOMBILLO REF.1340 MARCA AGA</t>
  </si>
  <si>
    <t>EN0779</t>
  </si>
  <si>
    <t>EN0784</t>
  </si>
  <si>
    <t>CERRADURA MUEBLE METALICO 1265-A CVL</t>
  </si>
  <si>
    <t>EN0876</t>
  </si>
  <si>
    <t>CERRADURA POMO LATON 2505/70LM TESA</t>
  </si>
  <si>
    <t>CERRADURA POMO LATON 3500/60LM TESA CON LLAVE Y CONDENA</t>
  </si>
  <si>
    <t>EN0157</t>
  </si>
  <si>
    <t>CIERREPUERTA MULTIFUERZA DE BRAZO ARTICULADO</t>
  </si>
  <si>
    <t>EN0059</t>
  </si>
  <si>
    <t>CINTA ADHESIVA 50 MM X 66 M PARA EMBALAJE</t>
  </si>
  <si>
    <t>CINTA ADHESIVA DOBLE CARA 19MM X 20M</t>
  </si>
  <si>
    <t>CINTA TEFLON 10 MM X 12 M</t>
  </si>
  <si>
    <t>COQUILLA TUBERIA 1/2" (2 METROS)</t>
  </si>
  <si>
    <t>CORREA TRAPEZOIDAL B-35 932 MM</t>
  </si>
  <si>
    <t>CUBO PLASTICO 12 LTS</t>
  </si>
  <si>
    <t>EN1070</t>
  </si>
  <si>
    <t>CUERDA NYLON 4 MM</t>
  </si>
  <si>
    <t>EN1013</t>
  </si>
  <si>
    <t>CUERDA NYLON 8 MM</t>
  </si>
  <si>
    <t>EN0958</t>
  </si>
  <si>
    <t>CUERDA NYLON BLANCA 12 MM</t>
  </si>
  <si>
    <t>EN0652</t>
  </si>
  <si>
    <t>CUTTER</t>
  </si>
  <si>
    <t>EN0495</t>
  </si>
  <si>
    <t>DESATASCADOR TUBERIAS 500 ML</t>
  </si>
  <si>
    <t>BOTE</t>
  </si>
  <si>
    <t>EN0500</t>
  </si>
  <si>
    <t>DESENGRASANTE PROFESIONAL BIOGRAS CHUBB</t>
  </si>
  <si>
    <t>EN0082</t>
  </si>
  <si>
    <t>DISCO ABRASIVO CORTE PIEDRA 115X3X22,23 MM C30 R SG PFERD HORSE</t>
  </si>
  <si>
    <t>EN0445</t>
  </si>
  <si>
    <t>DISCO DE CORTE SC 476 DREMEL</t>
  </si>
  <si>
    <t>CAJA</t>
  </si>
  <si>
    <t>DISCO DESBASTE ACERO 115X6 MM E 115-7 A 24 R SG/22,23 PFERD HORSE</t>
  </si>
  <si>
    <t>DISCO DESBASTE ACERO 178X7 MM E 178-7 A 24 R SG/22,23 PFERD HORSE</t>
  </si>
  <si>
    <t>EN1717</t>
  </si>
  <si>
    <t>DISCO DESBASTE ACERO 230X7 MM E 230-7 A 24 R SG/22,23 PFERD HORSE</t>
  </si>
  <si>
    <t>EN0903</t>
  </si>
  <si>
    <t>DISCO LAMINAS (MULTILIJA) 115 MM</t>
  </si>
  <si>
    <t>EN0322</t>
  </si>
  <si>
    <t>DISCO TRONZAR ACERO 115 X 1 MM A60R</t>
  </si>
  <si>
    <t>DISCO TRONZAR ACERO 115 X 2,4 mm A30 S SG PFERD HORSE</t>
  </si>
  <si>
    <t>DISCO TRONZAR ACERO 178X3,2 MM A24 S SG PFERD HORSE</t>
  </si>
  <si>
    <t>EN0295</t>
  </si>
  <si>
    <t>DISCO TRONZAR ACERO 400 X 4,8 X 22,23 mm PFERD HORSE</t>
  </si>
  <si>
    <t>EN0118</t>
  </si>
  <si>
    <t>DISCO TRONZAR ACERO EH 230-3,2 A24 S SG B22,23 PFERD HORSE</t>
  </si>
  <si>
    <t>EN0701</t>
  </si>
  <si>
    <t>ELECTRODO OK-48.00 2.5X350 MM E7018 BASICO</t>
  </si>
  <si>
    <t>CAJA 113 UND</t>
  </si>
  <si>
    <t>ELECTRODO RUTILO 2.50 MM E6013</t>
  </si>
  <si>
    <t>ENROLLADOR INDUSTRIAL 3 X 1,5 MM - 25 MTS</t>
  </si>
  <si>
    <t>EN0657</t>
  </si>
  <si>
    <t>ESMALTE SINTETICO AMARILLO 3201 PARA SEÑALIZACIONES (AMARILLO MOPU) 750 ML</t>
  </si>
  <si>
    <t>EN0146</t>
  </si>
  <si>
    <t>ESPUMA DE POLIURETANO 750 ML ORBAFOAM QUILOSA CON CANULA</t>
  </si>
  <si>
    <t>EN0934</t>
  </si>
  <si>
    <t>ESPUMA POLIURETANO ANTIFUEGO NON FIRE 50180 KRAFFT</t>
  </si>
  <si>
    <t>ESTROPAJO PARA METALES 7447 HAND PAD SCOTH BRITE</t>
  </si>
  <si>
    <t>EN0097</t>
  </si>
  <si>
    <t>FILM ROLLO NEGRO PALETIZACION ROLLO 300 M APROX</t>
  </si>
  <si>
    <t xml:space="preserve">ROLLO </t>
  </si>
  <si>
    <t>EN0098</t>
  </si>
  <si>
    <t>FILM ROLLO TRANSPARENTE PALETIZACION ROLLO 300 M APROX</t>
  </si>
  <si>
    <t>EN1416</t>
  </si>
  <si>
    <t>EN1285</t>
  </si>
  <si>
    <t>FILTRO PARA GRIFOS LAVABO</t>
  </si>
  <si>
    <t>EN1664</t>
  </si>
  <si>
    <t>FLEXO DUCHA INOX EXTENSIBLE 1,75 M - 2,40 M</t>
  </si>
  <si>
    <t>GRASA DE LITIO EN SPRAY 3 EN 1 400 ML</t>
  </si>
  <si>
    <t>EN1163</t>
  </si>
  <si>
    <t>GRILLETE 1-1/4" (32 MM)</t>
  </si>
  <si>
    <t>GRILLETE RECTO GALVANIZADO M12</t>
  </si>
  <si>
    <t>GRILLETE RECTO GALVANIZADO M16</t>
  </si>
  <si>
    <t>EN0721</t>
  </si>
  <si>
    <t>GUANTE NYLON RECUBIERTO EN POLIURETANO PU 1400 JUBA TALLA L</t>
  </si>
  <si>
    <t>PAR</t>
  </si>
  <si>
    <t>EN0720</t>
  </si>
  <si>
    <t>GUANTE NYLON RECUBIERTO EN POLIURETANO PU 1400 JUBA TALLA XL</t>
  </si>
  <si>
    <t>EN0956</t>
  </si>
  <si>
    <t>JUEGO MACHOS M10X100 HSS-G DIN 2181 METRICA FINA</t>
  </si>
  <si>
    <t>EN0979</t>
  </si>
  <si>
    <t>JUEGO MACHOS M4X70 HSS-G DIN352</t>
  </si>
  <si>
    <t>JUEGO</t>
  </si>
  <si>
    <t>EN1194</t>
  </si>
  <si>
    <t>JUEGO MACHOS M5X80 HSS-G DIN 352</t>
  </si>
  <si>
    <t>EN0414</t>
  </si>
  <si>
    <t>JUEGO MACHOS M6X100 HSS-G DIN 352</t>
  </si>
  <si>
    <t>EN1195</t>
  </si>
  <si>
    <t>JUEGO MACHOS M8X125 HSS-G DIN 352</t>
  </si>
  <si>
    <t>EN2038</t>
  </si>
  <si>
    <t>MEZCLADORA / BATIDORA 240 V 1600 W 2 VELOCIDADES CON VARILLA MEZCLADORA RUBIVOX</t>
  </si>
  <si>
    <t>EN0054</t>
  </si>
  <si>
    <t>PILA ALCALINA 9V DURACELL PLUS</t>
  </si>
  <si>
    <t>EN0053</t>
  </si>
  <si>
    <t>PILA ALCALINA AA 1,5 V DURACELL PLUS</t>
  </si>
  <si>
    <t>EN0052</t>
  </si>
  <si>
    <t>PILA ALCALINA AAA 1,5V DURACELL PLUS</t>
  </si>
  <si>
    <t>EN0105</t>
  </si>
  <si>
    <t>PILA ALCALINA LR14 1,5 V DURACELL PLUS</t>
  </si>
  <si>
    <t>EN0940</t>
  </si>
  <si>
    <t>PILA ALCALINA LR20 1,5 V DURACELL PLUS</t>
  </si>
  <si>
    <t>EN0404</t>
  </si>
  <si>
    <t>PILA BOTON 3V CR2032</t>
  </si>
  <si>
    <t>EN0465</t>
  </si>
  <si>
    <t>PINTURA ESMALTE ROJO 523 TITANLUX 750 ML</t>
  </si>
  <si>
    <t>PINTURA SPRAY BLANCO BRILLO 9010 PINTY PLUS 200ML</t>
  </si>
  <si>
    <t>EN0321</t>
  </si>
  <si>
    <t>PINTURA SPRAY COLOR AMARILLO 1023 PINTY PLUS</t>
  </si>
  <si>
    <t>EN0418</t>
  </si>
  <si>
    <t>PINTURA SPRAY GALVANIZADO EN FRIO  (IMPRIMACION BRILLO ZINC)</t>
  </si>
  <si>
    <t>EN0188</t>
  </si>
  <si>
    <t>PINTURA SPRAY NEGRO MATE 9005 PINTY PLUS</t>
  </si>
  <si>
    <t>PINTURA SPRAY ROJO VIVO 3020 PINTY PLUS</t>
  </si>
  <si>
    <t>EN0504</t>
  </si>
  <si>
    <t>PINTURA SPRAY VERDE AMARILLO BRILLO CODIGO 6018 PINTY PLUS</t>
  </si>
  <si>
    <t>EN0106</t>
  </si>
  <si>
    <t>PINTURA SPRAY VERDE FLUORESCENTE NVS F136 PINTY PLUS</t>
  </si>
  <si>
    <t>EN0604</t>
  </si>
  <si>
    <t>PISTOLA ENGRASE NEUMATICA MOD-75 SAMOA</t>
  </si>
  <si>
    <t>PISTOLA SILICONA</t>
  </si>
  <si>
    <t>EN0555</t>
  </si>
  <si>
    <t>PLANCHA POLICARBONATO 2000 X 1000 X 2 MM</t>
  </si>
  <si>
    <t>EN1957</t>
  </si>
  <si>
    <t>PLANCHA POLICARBONATO CELULAR DE 2X1 M Y 10 MM ESPESOR</t>
  </si>
  <si>
    <t>EN1979</t>
  </si>
  <si>
    <t>POLEA CON RODAMIENTOS PARA PUERTA CORREDERA D120MM</t>
  </si>
  <si>
    <t>EN0585</t>
  </si>
  <si>
    <t>PORTA TARJETA VERDE VERTICAL IDP-64V PARA TARJETAS 86X54 MM</t>
  </si>
  <si>
    <t>RETEN 14X22X7 MM</t>
  </si>
  <si>
    <t>EN1518</t>
  </si>
  <si>
    <t>RODAMIENTO 7X22X7 MM 627-2Z</t>
  </si>
  <si>
    <t>RODAMIENTO BOLAS 30X62X16 MM 6206-2Z</t>
  </si>
  <si>
    <t>RODAMIENTO RI 1R BOLAS 10X26X8 MM 6000 Z</t>
  </si>
  <si>
    <t>EN0229</t>
  </si>
  <si>
    <t>RODILLO ESPUMA 10 CM</t>
  </si>
  <si>
    <t>EN0228</t>
  </si>
  <si>
    <t>EN1093</t>
  </si>
  <si>
    <t>SOLDADURA METALICA EN FRIO NURAL 21 PATTEX</t>
  </si>
  <si>
    <t>ZEU-58</t>
  </si>
  <si>
    <t>SPRAY LUBRICANTE GRAFLOSCON CA 901 ULTRA</t>
  </si>
  <si>
    <t>EN0805</t>
  </si>
  <si>
    <t>SUPERPLASTIFICANTE RHEOBUILD 1000 BASF ( GARRAFA 30 LTS)</t>
  </si>
  <si>
    <t>GARRAFA</t>
  </si>
  <si>
    <t>EN1169</t>
  </si>
  <si>
    <t>TACO BRIDA NEGRO  BOLSA DE 100 UDS</t>
  </si>
  <si>
    <t xml:space="preserve">BOLSA </t>
  </si>
  <si>
    <t>EN0151</t>
  </si>
  <si>
    <t>EN1158</t>
  </si>
  <si>
    <t>EN0103</t>
  </si>
  <si>
    <t>TACO PLASTICO FIJACION 6X30 MM FISCHER (100 UNIDADES)</t>
  </si>
  <si>
    <t>TACO PLASTICO FIJACION 8X40 MM FISCHER (100 UNIDADES)</t>
  </si>
  <si>
    <t>EN0977</t>
  </si>
  <si>
    <t>TACO QUIMICO TQ900 PATTEX 280 ML</t>
  </si>
  <si>
    <t>EN2026</t>
  </si>
  <si>
    <t>TAPON PROTECTOR PARA VARILLA</t>
  </si>
  <si>
    <t>EN0661</t>
  </si>
  <si>
    <t>TIRAFONDO 3,5X35 MM</t>
  </si>
  <si>
    <t>EN0660</t>
  </si>
  <si>
    <t>TIRAFONDO 4X40 MM</t>
  </si>
  <si>
    <t>EN0729</t>
  </si>
  <si>
    <t>TIRAFONDO 4X50 MM</t>
  </si>
  <si>
    <t>EN0730</t>
  </si>
  <si>
    <t>TIRAFONDO 5X50 MM</t>
  </si>
  <si>
    <t>EN1183</t>
  </si>
  <si>
    <t>TIRAFONDO DOBLE ROSCA M-5X70 MM</t>
  </si>
  <si>
    <t>EN0797</t>
  </si>
  <si>
    <t>TIRAFONDO M6 PARA ABRAZADERA</t>
  </si>
  <si>
    <t>EN0875</t>
  </si>
  <si>
    <t>CAJA DE 1000</t>
  </si>
  <si>
    <t>EN0948</t>
  </si>
  <si>
    <t>TORNILLO AUTOTALADRANTE M4,8X50 MM</t>
  </si>
  <si>
    <t>EN0854</t>
  </si>
  <si>
    <t>TORNILLO AUTOTALADRANTE M5,5X22 MM</t>
  </si>
  <si>
    <t>TORNILLO C/HEXAGONAL AC. 8.8 FA M 10x25 ( DIN ISO 4017 )</t>
  </si>
  <si>
    <t>TORNILLO C/HEXAGONAL AC. 8.8 FA M 10x40 ( DIN ISO 4017 )</t>
  </si>
  <si>
    <t>TORNILLO C/HEXAGONAL AC. 8.8 FA M 10x60 ( DIN ISO 4017 )</t>
  </si>
  <si>
    <t>TORNILLO C/HEXAGONAL AC. 8.8 FA M 10x80 ( DIN ISO 4017 )</t>
  </si>
  <si>
    <t>TORNILLO C/HEXAGONAL AC. 8.8 FA M 12x25 ( DIN ISO 4017 )</t>
  </si>
  <si>
    <t>TORNILLO C/HEXAGONAL AC. 8.8 FA M 12X60 ( DIN ISO 4017 )</t>
  </si>
  <si>
    <t>TORNILLO C/HEXAGONAL AC. 8.8 FA M 12x80 ( DIN ISO 4017 )</t>
  </si>
  <si>
    <t>TORNILLO C/HEXAGONAL AC. 8.8 FA M 16x60 ( DIN ISO 4017 )</t>
  </si>
  <si>
    <t>TORNILLO C/HEXAGONAL AC. 8.8 FA M 6x12 ( DIN ISO 4017 )</t>
  </si>
  <si>
    <t>EN1172</t>
  </si>
  <si>
    <t>TORNILLO C/HEXAGONAL AC. 8.8 FA M 6X20 ( DIN ISO 4017 )</t>
  </si>
  <si>
    <t>TORNILLO C/HEXAGONAL AC. 8.8 FA M 6x30 ( DIN ISO 4017 )</t>
  </si>
  <si>
    <t>TORNILLO C/HEXAGONAL AC. 8.8 FA M 6x40 ( DIN ISO 4017 )</t>
  </si>
  <si>
    <t>TORNILLO C/HEXAGONAL AC. 8.8 FA M 6x60 ( DIN ISO 4017 )</t>
  </si>
  <si>
    <t>TORNILLO C/HEXAGONAL AC. 8.8 FA M 8x25 ( DIN ISO 4017 )</t>
  </si>
  <si>
    <t>TORNILLO C/HEXAGONAL AC. 8.8 FA M 8x40 ( DIN ISO 4017 )</t>
  </si>
  <si>
    <t>TORNILLO C/HEXAGONAL AC. 8.8 FA M 8x60 ( DIN ISO 4017 )</t>
  </si>
  <si>
    <t>EN1166</t>
  </si>
  <si>
    <t>TORNILLO C/HEXAGONAL AC. 8.8 FA M 8X80 ( DIN ISO 4017 )</t>
  </si>
  <si>
    <t>TORNILLO C/HEXAGONAL AC. 8.8 FA M16x80 ( DIN ISO 4017 )</t>
  </si>
  <si>
    <t>EN0116</t>
  </si>
  <si>
    <t>TORNILLO C/HEXAGONAL AC. 8.8. FA M 10X100 (DIN ISO 4017)</t>
  </si>
  <si>
    <t>EN1085</t>
  </si>
  <si>
    <t>TORNILLO C/HEXAGONAL AC. 8.8. FA M 10X30 (DIN ISO 4017)</t>
  </si>
  <si>
    <t>EN1199</t>
  </si>
  <si>
    <t>TORNILLO CILINDRICO AC. 8.8. FA M 4X30</t>
  </si>
  <si>
    <t>EN1200</t>
  </si>
  <si>
    <t>TORNILLO CILINDRICO AC. 8.8. FA M 4X50</t>
  </si>
  <si>
    <t>EN1197</t>
  </si>
  <si>
    <t>TORNILLO CILINDRICO AC. 8.8. FA M 5X30 (DIN ISO 4017)</t>
  </si>
  <si>
    <t>EN1198</t>
  </si>
  <si>
    <t>TORNILLO CILINDRICO AC. 8.8. FA M 5X50 (DIN ISO 4017)</t>
  </si>
  <si>
    <t>TRAPO BLANCO NIEVE PAQUETE 5 KG</t>
  </si>
  <si>
    <t>EN2113</t>
  </si>
  <si>
    <t>TUBO POLIETILENO 20 MM</t>
  </si>
  <si>
    <t>EN0297</t>
  </si>
  <si>
    <t>TUBO POLIETILENO 25 MM</t>
  </si>
  <si>
    <t>EN2114</t>
  </si>
  <si>
    <t>TUBO POLIETILENO 32 MM</t>
  </si>
  <si>
    <t>EN2115</t>
  </si>
  <si>
    <t>TUBO POLIETILENO 40 MM</t>
  </si>
  <si>
    <t>TUBO PVC FLEXIBLE TRANSPARENTE 15X20 MM</t>
  </si>
  <si>
    <t>ROLLO 100 M</t>
  </si>
  <si>
    <t>EN1067</t>
  </si>
  <si>
    <t>TUBO PVC FLEXIBLE TRANSPARENTE 18X23 MM</t>
  </si>
  <si>
    <t>EN0508</t>
  </si>
  <si>
    <t>TUBO PVC FLEXIBLE TRANSPARENTE 4X6 MM</t>
  </si>
  <si>
    <t>TUBO PVC FLEXIBLE TRANSPARENTE 8X10 MM</t>
  </si>
  <si>
    <t>EN0087</t>
  </si>
  <si>
    <t>TUBO PVC FLEXIBLE TRANSPARENTE 8X12 MM</t>
  </si>
  <si>
    <t>TUERCA HEXAGONAL AC. 8 FA M 10 (PAVONADA) DIN ISO 4032</t>
  </si>
  <si>
    <t>TUERCA HEXAGONAL AC. 8 FA M 12 (PAVONADA) DIN ISO 4032</t>
  </si>
  <si>
    <t>TUERCA HEXAGONAL AC. 8 FA M 16 (PAVONADA) DIN ISO 4032</t>
  </si>
  <si>
    <t>EN1201</t>
  </si>
  <si>
    <t>TUERCA HEXAGONAL AC. 8 FA M 4 (PAVONADA) DIN ISO 4032</t>
  </si>
  <si>
    <t>EN1396</t>
  </si>
  <si>
    <t>TUERCA HEXAGONAL AC. 8 FA M 5 (PAVONADA) DIN ISO 4032</t>
  </si>
  <si>
    <t>TUERCA HEXAGONAL AC. 8 FA M 6 (PAVONADA) DIN ISO 4032</t>
  </si>
  <si>
    <t>TUERCA HEXAGONAL AC. 8 FA M 8 (PAVONADA) DIN ISO 4032</t>
  </si>
  <si>
    <t>EN1171</t>
  </si>
  <si>
    <t>TUERCA MARIPOSA M 6</t>
  </si>
  <si>
    <t>EN1184</t>
  </si>
  <si>
    <t>TUERCA MARIPOSA M-5</t>
  </si>
  <si>
    <t>EN0906</t>
  </si>
  <si>
    <t>TUERCA MARIPOSA M-6</t>
  </si>
  <si>
    <t>EN0834</t>
  </si>
  <si>
    <t>TUERCA MARIPOSA M-8</t>
  </si>
  <si>
    <t>EN0281</t>
  </si>
  <si>
    <t>VALVULA BOLA 1" LATON ROSCADA</t>
  </si>
  <si>
    <t>VALVULA BOLA 1/2" LATON-58 GAS</t>
  </si>
  <si>
    <t>VALVULA BOLA 1/4" LATON 58 NPT</t>
  </si>
  <si>
    <t>EN1940</t>
  </si>
  <si>
    <t>VALVULA BOLA 1/4" MACHO/HEMBRA</t>
  </si>
  <si>
    <t>EN1029</t>
  </si>
  <si>
    <t>VALVULA BOLA 2" LATON PN40 ROSCA INTERIOR</t>
  </si>
  <si>
    <t>VALVULA BOLA 3/4" LATON-58 GAS</t>
  </si>
  <si>
    <t>VARILLA CASTOLIN SOLDADURA 6103 BL1 15   1.5 MM CAJA 1KG</t>
  </si>
  <si>
    <t>KG</t>
  </si>
  <si>
    <t>EN2031</t>
  </si>
  <si>
    <t>VARILLA COARRUGADA DE 12 MM LONGITUD 0,5 M</t>
  </si>
  <si>
    <t>EN2032</t>
  </si>
  <si>
    <t>VARILLA COARRUGADA DE 12 MM LONGITUD 1 M</t>
  </si>
  <si>
    <t>EN0111</t>
  </si>
  <si>
    <t>VARILLA ROSCADA M10 AC</t>
  </si>
  <si>
    <t>EN0113</t>
  </si>
  <si>
    <t>VARILLA ROSCADA M6 AC</t>
  </si>
  <si>
    <t>EN0112</t>
  </si>
  <si>
    <t>VARILLA ROSCADA M8 AC</t>
  </si>
  <si>
    <t>EN0242</t>
  </si>
  <si>
    <t>ACOPLE RAPIDO AIRE 3/8 " HEMBRA</t>
  </si>
  <si>
    <t>EN1309</t>
  </si>
  <si>
    <t>ACOPLE RAPIDO AIRE 8 MM HEMBRA A TUBO MANGUERA 8 MM</t>
  </si>
  <si>
    <t>EN1308</t>
  </si>
  <si>
    <t>ACOPLE RAPIDO AIRE 8 MM HEMBRA ROSCA 1/2" MACHO</t>
  </si>
  <si>
    <t>EN1321</t>
  </si>
  <si>
    <t>ACOPLE RAPIDO AIRE 8 MM HEMBRA ROSCA 1/4" MACHO</t>
  </si>
  <si>
    <t>EN0241</t>
  </si>
  <si>
    <t>ACOPLE RAPIDO AIRE 8 MM HEMBRA ROSCA 3/8" MACHO</t>
  </si>
  <si>
    <t>EN0291</t>
  </si>
  <si>
    <t>AGUA FUERTE - SALFUMANT (DESINCUSTRANTE) BOTE DE 1 LITRO</t>
  </si>
  <si>
    <t>EN1962</t>
  </si>
  <si>
    <t>ALICATES UNIVERSALES 180</t>
  </si>
  <si>
    <t>EN0878</t>
  </si>
  <si>
    <t>ASIENTO WC</t>
  </si>
  <si>
    <t>EN2039</t>
  </si>
  <si>
    <t>ASPIRADOR PORTATIL 3600 W CAUDAL 700 M3/H KRA365BS KRUGER O SIMILAR</t>
  </si>
  <si>
    <t>EN1360</t>
  </si>
  <si>
    <t>ASTIL DE MADERA PARA CEPILLO</t>
  </si>
  <si>
    <t>EN1310</t>
  </si>
  <si>
    <t>BARRA DE UÑA</t>
  </si>
  <si>
    <t>EN0441</t>
  </si>
  <si>
    <t>BARRITA ARREGLATODO PATEX</t>
  </si>
  <si>
    <t>EN0952</t>
  </si>
  <si>
    <t>BISAGRA PARA SOLDAR SIN ALA DE 12 MM</t>
  </si>
  <si>
    <t>EN0855</t>
  </si>
  <si>
    <t>EN1351</t>
  </si>
  <si>
    <t>BOTA DE NIVEL</t>
  </si>
  <si>
    <t>EN1350</t>
  </si>
  <si>
    <t>BOTE DE AZULON</t>
  </si>
  <si>
    <t>EN0547</t>
  </si>
  <si>
    <t>BURLETE ADHESIVO DE ESPUMA DE CAUCHO CELULAR EPDM + CR 20 X 5 MM</t>
  </si>
  <si>
    <t>EN0535</t>
  </si>
  <si>
    <t>CABEZA FINAL CARRERA ZC2-JE62 TELEMECANICA</t>
  </si>
  <si>
    <t>EN2090</t>
  </si>
  <si>
    <t>CABEZAL FINAL DE CARRERA ZCE06 TELEMECANIQUE</t>
  </si>
  <si>
    <t>EN2028</t>
  </si>
  <si>
    <t>CADENA DE REPUESTO PARA MOTOSIERRA GASOLINA MODELO MS 181 STIHL</t>
  </si>
  <si>
    <t>EN2030</t>
  </si>
  <si>
    <t>CADENA PARA MOTOSIERRA ELECTRICA DE 55 ESLABONES 1,3 MM/0,050 "</t>
  </si>
  <si>
    <t>EN1893</t>
  </si>
  <si>
    <t>CAMARA BOX INTERIOR PVC CV311EICR 650 TVL</t>
  </si>
  <si>
    <t>EN0776</t>
  </si>
  <si>
    <t>CANAL 40X40 MM UNEX</t>
  </si>
  <si>
    <t>EN0777</t>
  </si>
  <si>
    <t>CANAL 60X150 MM UNEX</t>
  </si>
  <si>
    <t>EN0778</t>
  </si>
  <si>
    <t>CANAL RANURADO 60X100 MM UNEX</t>
  </si>
  <si>
    <t>EN0775</t>
  </si>
  <si>
    <t>CANALETA BLANCA 60X100 MM</t>
  </si>
  <si>
    <t>EN1568</t>
  </si>
  <si>
    <t>CARGADOR LATERAL CISTERNA WC</t>
  </si>
  <si>
    <t>EN1720</t>
  </si>
  <si>
    <t>CEPILLO CIRCULAR DE ALAMBRE 50 MM PARA TALADRO ESPIGA DE 6 MM</t>
  </si>
  <si>
    <t>EN1719</t>
  </si>
  <si>
    <t>CEPILLO DE LIJA EN ABANICO 50 MM PARA TALADRO ESPIGA DE 6 MM</t>
  </si>
  <si>
    <t>EN1723</t>
  </si>
  <si>
    <t>CEPILLO LINEAL STRIP DE FIBRA 90 MM SOPORTE ALUMINIO TIPO "H"</t>
  </si>
  <si>
    <t>EN0189</t>
  </si>
  <si>
    <t>CERROJO PASADOR VERTICAL 500 MM TIPO CANCELA</t>
  </si>
  <si>
    <t>EN1989</t>
  </si>
  <si>
    <t>CHAPON ACERO 1800 X 1800 X 10 MM</t>
  </si>
  <si>
    <t>EN1942</t>
  </si>
  <si>
    <t>CIERRE MECANICO ROTEN PARA BOMBA ITUR IN-32/160 AF Nº 5678404 Nº DE PIEZA 433 MATERIAL VBPGG</t>
  </si>
  <si>
    <t>EN0856</t>
  </si>
  <si>
    <t>CLAVO ACERO 120 MM</t>
  </si>
  <si>
    <t>KILO</t>
  </si>
  <si>
    <t>EN1024</t>
  </si>
  <si>
    <t>COLLARIN DE REPARACION 68-78 MM B-68</t>
  </si>
  <si>
    <t>EN1954</t>
  </si>
  <si>
    <t>EN0137</t>
  </si>
  <si>
    <t>COPIA DE LLAVES</t>
  </si>
  <si>
    <t>EN1710</t>
  </si>
  <si>
    <t>CORTACINTURON DE EMERGENCIA</t>
  </si>
  <si>
    <t>EN0810</t>
  </si>
  <si>
    <t>CORTAFRIO PLANO</t>
  </si>
  <si>
    <t>EN1709</t>
  </si>
  <si>
    <t>CORTAVARILLAS 1540 GR 6009-450 BELLOTA O SIMILAR</t>
  </si>
  <si>
    <t>EN2036</t>
  </si>
  <si>
    <t>EN1991</t>
  </si>
  <si>
    <t>EN0603</t>
  </si>
  <si>
    <t>DESENGRASANTE ALCALINO NILRETAILS PARA FREGADORAS DE TODO TIPO DE SUELOS GARRAFA 5 L</t>
  </si>
  <si>
    <t>DISOLVENTE INDUSTRIAL</t>
  </si>
  <si>
    <t>EN1257</t>
  </si>
  <si>
    <t>DISPENSADOR TOALLITAS SECAMANOS</t>
  </si>
  <si>
    <t>EN0374</t>
  </si>
  <si>
    <t>DOSIFICADOR DE JABON</t>
  </si>
  <si>
    <t>EN0221</t>
  </si>
  <si>
    <t>EMBUDO PLASTICO VARIAS MEDIDAS</t>
  </si>
  <si>
    <t>EN1265</t>
  </si>
  <si>
    <t>EMPALME 20X20 MM PARA TUBERIA DE POLIETILENO</t>
  </si>
  <si>
    <t>EN0383</t>
  </si>
  <si>
    <t>EMPALME 25X25 MM PARA TUBERIA DE POLIETILENO</t>
  </si>
  <si>
    <t>EN0340</t>
  </si>
  <si>
    <t>EMPALME 32X32 MM PARA TUBERIA POLIETILENO</t>
  </si>
  <si>
    <t>EMPALME 40X40 MM PARA TUBERIA POLIETILENO</t>
  </si>
  <si>
    <t>EN1157</t>
  </si>
  <si>
    <t>EMPALME POLIETILENO 1/2"</t>
  </si>
  <si>
    <t>EN1378</t>
  </si>
  <si>
    <t>EMPALME PVC 110 MM</t>
  </si>
  <si>
    <t>EN0583</t>
  </si>
  <si>
    <t>EMPALME PVC 160 MM PARA ENCOLAR</t>
  </si>
  <si>
    <t>EN1071</t>
  </si>
  <si>
    <t>EMPALME RAPIDO PARA MANGUERA DE RIEGO</t>
  </si>
  <si>
    <t>EN0764</t>
  </si>
  <si>
    <t>EQUILIBRADOR CON CARCASA DE POLIMERO 0,2 - 0,6 KG MI-TW06R LARWIND</t>
  </si>
  <si>
    <t>EN0765</t>
  </si>
  <si>
    <t>EQUILIBRADOR CON CARCASA DE POLIMERO 0,5 - 1,5 KG MI-TW1R LARWIND</t>
  </si>
  <si>
    <t>EN1187</t>
  </si>
  <si>
    <t>EQUILIBRADOR SERIE INDUSTRIAL CARCASA METALICA 1,0-3,0 KG CABLE ACERO 2 M MI-RW3 LARWIND</t>
  </si>
  <si>
    <t>EN0959</t>
  </si>
  <si>
    <t>ESCARPIA 16 MM</t>
  </si>
  <si>
    <t>EN0698</t>
  </si>
  <si>
    <t>ESCARPIA 18 MM</t>
  </si>
  <si>
    <t>EN0699</t>
  </si>
  <si>
    <t>ESCARPIA 19 MM</t>
  </si>
  <si>
    <t>EN0596</t>
  </si>
  <si>
    <t>ESCOBILLA WC</t>
  </si>
  <si>
    <t>EN1981</t>
  </si>
  <si>
    <t>ESLINGA CADENA 2 RAMALES DE 2.5 M ESLABON 16 MM GANCHOS CIERRE SEGURIDAD</t>
  </si>
  <si>
    <t>ESMALTE SINTETICO BLANCO MATE 750 ML</t>
  </si>
  <si>
    <t>EN0935</t>
  </si>
  <si>
    <t>ESPATULA 70 MM</t>
  </si>
  <si>
    <t>EN1320</t>
  </si>
  <si>
    <t>ESPIGA ACOPLE RAPIDO 8 MM ROSCA 1/4" MACHO</t>
  </si>
  <si>
    <t>EN0240</t>
  </si>
  <si>
    <t>ESPIGA MANGUERA PARA ACOPLE RAPIDO 8 mm</t>
  </si>
  <si>
    <t>EN0450</t>
  </si>
  <si>
    <t>FLEXOMETRO 3 M</t>
  </si>
  <si>
    <t>EN1895</t>
  </si>
  <si>
    <t>FUENTE ALIMENTACION 12 V 2 A</t>
  </si>
  <si>
    <t>EN0710</t>
  </si>
  <si>
    <t>GANCHO "S" ACERO 5X60 MM</t>
  </si>
  <si>
    <t>EN1079</t>
  </si>
  <si>
    <t>GANCHO "S" ACERO 6X60 MM</t>
  </si>
  <si>
    <t>EN0794</t>
  </si>
  <si>
    <t>GANCHO "S" ACERO 7 MM</t>
  </si>
  <si>
    <t>EN0796</t>
  </si>
  <si>
    <t>GANCHO "S" ACERO 8X80 MM</t>
  </si>
  <si>
    <t>EN1691</t>
  </si>
  <si>
    <t>GANCHO PESADOR DIGITAL 0-3000 KG CON GANCHO GIRATORIO 360 º C5-3T GRAM</t>
  </si>
  <si>
    <t>EN2029</t>
  </si>
  <si>
    <t>EN0056</t>
  </si>
  <si>
    <t>GASOLINA DE ALQUILATO ASPEN 2 PARA MOTORES DE 2 TIEMPOS</t>
  </si>
  <si>
    <t>EN0421</t>
  </si>
  <si>
    <t>GASOLINA DE ALQUILATO PARA MOTORES DE CUATRO TIEMPOS</t>
  </si>
  <si>
    <t>EN2073</t>
  </si>
  <si>
    <t>GEL DE SILICE COBALTADO EN BOLAS DE 3-5 MM</t>
  </si>
  <si>
    <t>EN0825</t>
  </si>
  <si>
    <t>GOMA CISTERNA WC</t>
  </si>
  <si>
    <t>GRIFO BATERIA FREGADERO MONOMANDO VERTICAL SAU</t>
  </si>
  <si>
    <t>EN0369</t>
  </si>
  <si>
    <t>GRIFO LATON 1/2"</t>
  </si>
  <si>
    <t>EN1599</t>
  </si>
  <si>
    <t>GRIFO MONOMANDO DE BAÑO DUCHA</t>
  </si>
  <si>
    <t>EN1403</t>
  </si>
  <si>
    <t>GRIFO MONOMANDO PARA LAVABO</t>
  </si>
  <si>
    <t>EN0802</t>
  </si>
  <si>
    <t>GRUPILLA REDONDA M-6</t>
  </si>
  <si>
    <t>EN0905</t>
  </si>
  <si>
    <t>HEMBRILLA ROSCADA M-8</t>
  </si>
  <si>
    <t>EN2044</t>
  </si>
  <si>
    <t>HIDROLIMPIADORA ELECTRICA DE AGUA FRIA 150 BARES 570 L/H 3300 W RE-163 STIHL</t>
  </si>
  <si>
    <t>EN0370</t>
  </si>
  <si>
    <t>HILO DE ESTAÑO PARA SOLDAR (BOBINA 100 G)</t>
  </si>
  <si>
    <t>EN0232</t>
  </si>
  <si>
    <t>HOJA SIERRA BS1224 STARRET</t>
  </si>
  <si>
    <t>HOJA SIERRA RS18060-7 STARRET</t>
  </si>
  <si>
    <t>IMPRIMACION ANTICORROSIVA GRIS BUPISA 750 MLS</t>
  </si>
  <si>
    <t>EN1594</t>
  </si>
  <si>
    <t>INDUCIDO 1604010667 BOSCH</t>
  </si>
  <si>
    <t>EN1520</t>
  </si>
  <si>
    <t>INDUCIDO 2604 010 629 BOSCH</t>
  </si>
  <si>
    <t>JABON CORPORAL Y CAPILAR EN GARRAFA 5 KG</t>
  </si>
  <si>
    <t>EN1741</t>
  </si>
  <si>
    <t>JUEGO DE LETRAS ABECEDARIO DE 100 MM DE ALUMINIO PARA ROTULAR</t>
  </si>
  <si>
    <t>EN1742</t>
  </si>
  <si>
    <t>JUEGO DE NUMEROS DE 70 MM DE ALUMINIO PARA ROTULAR</t>
  </si>
  <si>
    <t>EN1911</t>
  </si>
  <si>
    <t>JUEGO DE PUNTAS DE 61 PIEZAS 475-61-1 IRIMO</t>
  </si>
  <si>
    <t>EN0506</t>
  </si>
  <si>
    <t>EN1593</t>
  </si>
  <si>
    <t>JUEGO ESCOBILLAS 1607014145 BOSCH</t>
  </si>
  <si>
    <t>EN1519</t>
  </si>
  <si>
    <t>JUEGO ESCOBILLAS 2604321905 BOSCH</t>
  </si>
  <si>
    <t>EN1711</t>
  </si>
  <si>
    <t>JUEGO PINZAS PARA BATERIA</t>
  </si>
  <si>
    <t>EN1247</t>
  </si>
  <si>
    <t>JUEGO PUNTAS DESTORNILLADOR</t>
  </si>
  <si>
    <t>EN1489</t>
  </si>
  <si>
    <t>LATIGUILLOS 1/2-1/2 REFORZADOS M-H 35 CM</t>
  </si>
  <si>
    <t>EN1894</t>
  </si>
  <si>
    <t>LENTE DC 6-60 MM 1/3" F1.6 ROSCA CS IR</t>
  </si>
  <si>
    <t>EN1535</t>
  </si>
  <si>
    <t>LIMPIA CONTACTOS ELECTRICO DE RESIDUO "CERO" 200 ML</t>
  </si>
  <si>
    <t>EN0939</t>
  </si>
  <si>
    <t>EN1267</t>
  </si>
  <si>
    <t>LINTERNA FRONTAL 10 LEDS MANOS LIBRES PARA CASCO</t>
  </si>
  <si>
    <t>EN0696</t>
  </si>
  <si>
    <t>LINTERNA LED</t>
  </si>
  <si>
    <t>EN1694</t>
  </si>
  <si>
    <t>LLAVE DE VASO 24 MM 6 CARAS Y CUADRADO DE 1/2"</t>
  </si>
  <si>
    <t>EN1488</t>
  </si>
  <si>
    <t>LLAVE ESCUADRA A-80 1/2"</t>
  </si>
  <si>
    <t>EN0288</t>
  </si>
  <si>
    <t>LLAVEROS  PARA LLAVES</t>
  </si>
  <si>
    <t>EN1487</t>
  </si>
  <si>
    <t>MACHON LATON 1/2"</t>
  </si>
  <si>
    <t>EN1233</t>
  </si>
  <si>
    <t>MACHON LATON 3/4"X1/2"</t>
  </si>
  <si>
    <t>EN1240</t>
  </si>
  <si>
    <t>MACHOS M4X0.7</t>
  </si>
  <si>
    <t>EN1003</t>
  </si>
  <si>
    <t>MALLA DE OCULTACION (VERDE)</t>
  </si>
  <si>
    <t>EN1191</t>
  </si>
  <si>
    <t>MALLA METALICA 4,5X4,5 MM</t>
  </si>
  <si>
    <t>EN1016</t>
  </si>
  <si>
    <t>MALLA SOMBREO ALTURA 2 MT</t>
  </si>
  <si>
    <t>EN1238</t>
  </si>
  <si>
    <t>MANERAL PARA JUEGO DE MACHOS</t>
  </si>
  <si>
    <t>EN0630</t>
  </si>
  <si>
    <t>EN0375</t>
  </si>
  <si>
    <t>MANGO DUCHA</t>
  </si>
  <si>
    <t>EN1230</t>
  </si>
  <si>
    <t>MANGUERA RIEGO 1" AMARILLA</t>
  </si>
  <si>
    <t>EN1572</t>
  </si>
  <si>
    <t>MANGUERA RIEGO 1-1/4" AMARILLA</t>
  </si>
  <si>
    <t>EN0363</t>
  </si>
  <si>
    <t>MANGUERA RIEGO 3/4" AMARILLA</t>
  </si>
  <si>
    <t>MANGUITO FLEXIBLE GOMA TAZA INODORO</t>
  </si>
  <si>
    <t>EN1241</t>
  </si>
  <si>
    <t>MANGUITO INODORO 110 MM</t>
  </si>
  <si>
    <t>MANOMETRO 0-25 BAR DN 100 MM 1/2" NPR AISI 316</t>
  </si>
  <si>
    <t>EN0809</t>
  </si>
  <si>
    <t>MARTILLO</t>
  </si>
  <si>
    <t>EN1964</t>
  </si>
  <si>
    <t>MARTILLO 30X30</t>
  </si>
  <si>
    <t>EN0789</t>
  </si>
  <si>
    <t>MASILLA INTUMESCENTE CP 611 A HILTI</t>
  </si>
  <si>
    <t>EN0560</t>
  </si>
  <si>
    <t>MASILLA POLIURETANO GRIS SIKAFLEX 11FC 300 ML</t>
  </si>
  <si>
    <t>EN1069</t>
  </si>
  <si>
    <t>MASILLA POLIURETANO MARRON SIKAFLEX 11FC 300 ML</t>
  </si>
  <si>
    <t>EN1963</t>
  </si>
  <si>
    <t>MAZA DE 5 KG</t>
  </si>
  <si>
    <t>MEMBRANA 77228 BOMBA GA10 MILTON ROY</t>
  </si>
  <si>
    <t>EN1400</t>
  </si>
  <si>
    <t>MESA PLEGABLE ALUMINIO</t>
  </si>
  <si>
    <t>EN2027</t>
  </si>
  <si>
    <t>EN0734</t>
  </si>
  <si>
    <t>NIVEL DE BURBUJA</t>
  </si>
  <si>
    <t>EN0104</t>
  </si>
  <si>
    <t>PALA ALUMINIO</t>
  </si>
  <si>
    <t>EN0826</t>
  </si>
  <si>
    <t>PALETA CATALANA</t>
  </si>
  <si>
    <t>PASADOR ALETAS ACERO ZP 5X70</t>
  </si>
  <si>
    <t>PASADOR ALETAS ACERO ZP 6X70</t>
  </si>
  <si>
    <t>PEGAMENTO CONTACTO SUPER NOVOPREM 500 ML</t>
  </si>
  <si>
    <t>EN0343</t>
  </si>
  <si>
    <t>PEGAMENTO PARA PVC 500 ML</t>
  </si>
  <si>
    <t>EN1511</t>
  </si>
  <si>
    <t>PERFIL GOMA ANGULAR ANTIDESLIZANTE PARA ESCALONES 70 MM</t>
  </si>
  <si>
    <t>EN1164</t>
  </si>
  <si>
    <t>PINTURA FOTOLUMINISCENTE 30ML</t>
  </si>
  <si>
    <t>EN1662</t>
  </si>
  <si>
    <t>PINTURA PLASTICA BLANCA PARA EXTERIOR (BOTE 25 KG)</t>
  </si>
  <si>
    <t>PINTURA TITANLUX EPOXY  PARA SULEOS AL AGUA 835 GRIS (2 COMPONENTES)</t>
  </si>
  <si>
    <t>EN1725</t>
  </si>
  <si>
    <t>PINZA TIPO TENAZA PARA ELEVACION DE BIDONES MAXIMO 500 KG</t>
  </si>
  <si>
    <t>EN0808</t>
  </si>
  <si>
    <t>PIQUETA</t>
  </si>
  <si>
    <t>EN1735</t>
  </si>
  <si>
    <t>PISTOLA INFLADORA 0-10 BAR MANOMETRO 80 MM</t>
  </si>
  <si>
    <t>PLACA REVERSIBLE WIDIA TPUN 160308 TIPO TTR</t>
  </si>
  <si>
    <t>EN1628</t>
  </si>
  <si>
    <t>POLEA METALICA CON GANCHO GIRATORIO DE SEGURIDAD 1000 KG</t>
  </si>
  <si>
    <t>EN0987</t>
  </si>
  <si>
    <t>POLIPASTO ELECTRICO DE CABLE 500 KG PBF 500 E BELFLEX</t>
  </si>
  <si>
    <t>EN0147</t>
  </si>
  <si>
    <t>PROYECTOR HALOGENO 400W CON TRIPODE TELESCOPICO</t>
  </si>
  <si>
    <t>EN1019</t>
  </si>
  <si>
    <t>PULPO 80 CM</t>
  </si>
  <si>
    <t>EN1359</t>
  </si>
  <si>
    <t>RAEDERA</t>
  </si>
  <si>
    <t>EN1192</t>
  </si>
  <si>
    <t>EN1993</t>
  </si>
  <si>
    <t>RASTRILLO 16 DIENTES ASTIL DE MADERA</t>
  </si>
  <si>
    <t>EN2034</t>
  </si>
  <si>
    <t>ROLLO DE HILO DE NYLON DE 2,7 MM PARA DESBROZADORA (100 M)</t>
  </si>
  <si>
    <t>EN2035</t>
  </si>
  <si>
    <t>ROLLO DE HILO DE NYLON DE 3,3 MM PARA DESBROZADORA (100 M)</t>
  </si>
  <si>
    <t>EN1052</t>
  </si>
  <si>
    <t>RUEDA DE CARRETILLA</t>
  </si>
  <si>
    <t>EN1727</t>
  </si>
  <si>
    <t>RUEDA NEUMATICA PARA CARRO DE ARRASTRE MANUAL 50 X 200 MM CON SOPORTE FIJAS</t>
  </si>
  <si>
    <t>EN1728</t>
  </si>
  <si>
    <t>RUEDA NEUMATICA PARA CARRO DE ARRASTRE MANUAL 50 X 200 MM CON SOPORTE GIRATORIAS CON FRENO</t>
  </si>
  <si>
    <t>EN1095</t>
  </si>
  <si>
    <t>SACO BASURA 120 L (PAQUETE 10 BOLSAS)</t>
  </si>
  <si>
    <t>PAQUETE</t>
  </si>
  <si>
    <t>EN1589</t>
  </si>
  <si>
    <t>EN1286</t>
  </si>
  <si>
    <t>SOPORTE MANGUERA GOMA 3/4"</t>
  </si>
  <si>
    <t>EN0946</t>
  </si>
  <si>
    <t>SOPORTE PLASTICO PARA GRIFO 3/4"</t>
  </si>
  <si>
    <t>EN1182</t>
  </si>
  <si>
    <t>SPRAY DETECTOR FUGAS EN ESPUMA 400 ML CONTROLFUG</t>
  </si>
  <si>
    <t>TELA ESMERIL N 1</t>
  </si>
  <si>
    <t>TELA ESMERIL N.0</t>
  </si>
  <si>
    <t>TELA ESMERIL N.00</t>
  </si>
  <si>
    <t>TENSOR CON GANCHO Y ANILLA GALVANIZADO M10</t>
  </si>
  <si>
    <t>EN1259</t>
  </si>
  <si>
    <t>TENSOR CON GANCHO Y ANILLA GALVANIZADO M6</t>
  </si>
  <si>
    <t>EN1642</t>
  </si>
  <si>
    <t>TENSOR CON GANCHO Y ANILLA GALVANIZADO M8</t>
  </si>
  <si>
    <t>EN1284</t>
  </si>
  <si>
    <t>TENSOR PARA ALAMBRE DE 3 MM</t>
  </si>
  <si>
    <t>EN0915</t>
  </si>
  <si>
    <t>TERMOMETRO GRADUADO DESDE -38°C A +50°C</t>
  </si>
  <si>
    <t>TUBO HELICOIDAL 450 X 750 MM GALVANIZADO</t>
  </si>
  <si>
    <t>EN0131</t>
  </si>
  <si>
    <t>TUBO MARCADOR METAL COLOR NEGRO</t>
  </si>
  <si>
    <t>EN2116</t>
  </si>
  <si>
    <t>EN0942</t>
  </si>
  <si>
    <t>RELOJ DIGITAL DE LED EN ROJO 36X15X3 CM</t>
  </si>
  <si>
    <t>SPRAY MARCADOR EASYLINE EDGE AMARILLO 750 ML</t>
  </si>
  <si>
    <t>CARTUCHO FILTRANTE HILO POLIPROPILENO BOBINADO FA-5/20" 5 MICRAS ATH304826 HIDRO TARRACO</t>
  </si>
  <si>
    <t>CARTUCHO FILTRANTE HILO POLIPROPILENO BOBINADO FA-100/20" 100 MICRAS ATH304826</t>
  </si>
  <si>
    <t>ARENA DE SILEX PARA FILTRACIÓN</t>
  </si>
  <si>
    <t>ARENA DE ANTRACITA PARA FILTRACIÓN</t>
  </si>
  <si>
    <t>TORNILLO ROSCA CHAPA AUTOPERFORANTE HEXAGONAL ZN 6,3 MM LONG 70 MM</t>
  </si>
  <si>
    <t>CINCEL SDS-MAX PUNTA 400 MM</t>
  </si>
  <si>
    <t>CINCEL SDS-MAX PALA 400X25 MM</t>
  </si>
  <si>
    <t>FUNDA CON UÑERO PVC 80X118 MM INCOLORA 05650000 GRAFOPLAS</t>
  </si>
  <si>
    <t>PORTA DISTINTIVO V/H 2 TALADROS ( 105X65) INCOLORO 090793000 GRAFOPLAS</t>
  </si>
  <si>
    <t>PLASTIFICADORA FELLOWES SATURN 3I A3</t>
  </si>
  <si>
    <t>PREFILTRO ALUMINIO UNIDAD FILTRACION PLYMOVENT VERSION MFS-C</t>
  </si>
  <si>
    <t>FILTRO DURAFILTER FCC-30 UNIDAD FILTRACION PLYMOVENT VERSION MFS-C</t>
  </si>
  <si>
    <t>CARTUCHO FILTRO 0532 000 034 BOMBA SD1040C</t>
  </si>
  <si>
    <t>ELECTRODO ACERO INOX 2.50 MM 316L-16</t>
  </si>
  <si>
    <t>EN2426</t>
  </si>
  <si>
    <t>EN2439</t>
  </si>
  <si>
    <t>EN0063</t>
  </si>
  <si>
    <t>EN2407</t>
  </si>
  <si>
    <t>EN2408</t>
  </si>
  <si>
    <t>EN2501</t>
  </si>
  <si>
    <t>EN2502</t>
  </si>
  <si>
    <t>EN2503</t>
  </si>
  <si>
    <t>EN2472</t>
  </si>
  <si>
    <t>EN2471</t>
  </si>
  <si>
    <t>EN0642</t>
  </si>
  <si>
    <t>EN0643</t>
  </si>
  <si>
    <t>EN2445</t>
  </si>
  <si>
    <t>EN0185</t>
  </si>
  <si>
    <t>EN0917</t>
  </si>
  <si>
    <t>EN1527</t>
  </si>
  <si>
    <t>EN1528</t>
  </si>
  <si>
    <t>EN0491</t>
  </si>
  <si>
    <t>EN2452</t>
  </si>
  <si>
    <t>EN2453</t>
  </si>
  <si>
    <t>EN0490</t>
  </si>
  <si>
    <t>725886</t>
  </si>
  <si>
    <t>691111</t>
  </si>
  <si>
    <t>946789</t>
  </si>
  <si>
    <t>EN0773</t>
  </si>
  <si>
    <t>EN2522</t>
  </si>
  <si>
    <t>LIMPIADOR MULTIUSOS CON PISTOLA 750 ML SIN ACLARADO ZAS! KH7</t>
  </si>
  <si>
    <t>EN2308</t>
  </si>
  <si>
    <t>040751</t>
  </si>
  <si>
    <t>KILOGRAMOS</t>
  </si>
  <si>
    <t>CONJUNTO</t>
  </si>
  <si>
    <t>ELECTRODO RUTILO 3.25 MM E6013</t>
  </si>
  <si>
    <t>CAJA 170 PZS</t>
  </si>
  <si>
    <t>RODILLO POLIESTER LARGO 18 CM</t>
  </si>
  <si>
    <t>TACO CHTO 10X100 MM (HILTI) BROCA 12 MM</t>
  </si>
  <si>
    <t>TACO CHTO 10X70 MM (HILTI) BROCA 12 MM</t>
  </si>
  <si>
    <t>TACO METALICO CHTO 8X80 MM INDEX BROCA 10 MM</t>
  </si>
  <si>
    <t>ELECTROVALVULA Y ACCESORIOS PM141AV PARKER, CONSTA DE BOBINA, CONECTOR Y MACHON REF. PKPM141AV, PKZB09-22050, PK91259988011 Y PK1/8X1/4FF3</t>
  </si>
  <si>
    <t>EN0166</t>
  </si>
  <si>
    <t>EN0167</t>
  </si>
  <si>
    <t>EN0168</t>
  </si>
  <si>
    <t>EN0169</t>
  </si>
  <si>
    <t>EN0170</t>
  </si>
  <si>
    <t>EN0171</t>
  </si>
  <si>
    <t>EN0172</t>
  </si>
  <si>
    <t>EN0173</t>
  </si>
  <si>
    <t>EN0174</t>
  </si>
  <si>
    <t>EN0175</t>
  </si>
  <si>
    <t>EN0176</t>
  </si>
  <si>
    <t>EN0177</t>
  </si>
  <si>
    <t>EN0178</t>
  </si>
  <si>
    <t>EN0179</t>
  </si>
  <si>
    <t>EN0180</t>
  </si>
  <si>
    <t>EN0181</t>
  </si>
  <si>
    <t>EN0182</t>
  </si>
  <si>
    <t>EN0183</t>
  </si>
  <si>
    <t>EN0184</t>
  </si>
  <si>
    <t>BOBINA DE NYLON DE USO ESTANDAR DE AIRE 10X7 MM CARRETE 50M</t>
  </si>
  <si>
    <t>EN0186</t>
  </si>
  <si>
    <t>BOBINA DE NYLON DE USO ESTANDAR DE AIRE 12 MM (REF. RS 483-5614) CARRETE 50M</t>
  </si>
  <si>
    <t>EN0487</t>
  </si>
  <si>
    <t>EN0488</t>
  </si>
  <si>
    <t>EN0489</t>
  </si>
  <si>
    <t>EN0640</t>
  </si>
  <si>
    <t>RACOR 22 MM MACHO PARA CAJA</t>
  </si>
  <si>
    <t>EN0840</t>
  </si>
  <si>
    <t>RACOR HEMBRA M-25 PG-16</t>
  </si>
  <si>
    <t>BOBINA DE NYLON DE USO ESTANDAR DE AIRE 8X5,5 MM CARRETE 50M</t>
  </si>
  <si>
    <t>EN0918</t>
  </si>
  <si>
    <t>BOBINA DE NYLON DE USO ESTANDAR DE AIRE 6X4 MM CARRETE 50M</t>
  </si>
  <si>
    <t>EN0990</t>
  </si>
  <si>
    <t>BOBINA TUBO 14X9,5 MM POLIURETANO AZUL PUN-14X2 BL LEGRIS</t>
  </si>
  <si>
    <t>EN0991</t>
  </si>
  <si>
    <t>BOBINA TUBO 14X9,5 MM POLIURETANO NEGRO PUN-14X2 SW LEGRIS</t>
  </si>
  <si>
    <t>EN0992</t>
  </si>
  <si>
    <t>EN0993</t>
  </si>
  <si>
    <t>EN0994</t>
  </si>
  <si>
    <t>EN0995</t>
  </si>
  <si>
    <t>EN0996</t>
  </si>
  <si>
    <t>EN0997</t>
  </si>
  <si>
    <t>EN0998</t>
  </si>
  <si>
    <t>EN0999</t>
  </si>
  <si>
    <t>EN1000</t>
  </si>
  <si>
    <t>EN1001</t>
  </si>
  <si>
    <t>ACOPLAMIENTO REDUCTOR 12 MM HEMBRA - 14 MM MACHO 3166 12 14 LEGRIS</t>
  </si>
  <si>
    <t>EN1277</t>
  </si>
  <si>
    <t>EN1523</t>
  </si>
  <si>
    <t>EN1524</t>
  </si>
  <si>
    <t>EN1525</t>
  </si>
  <si>
    <t>EN1526</t>
  </si>
  <si>
    <t>EN1529</t>
  </si>
  <si>
    <t>CABLE ACERO DE ANDAMIO DIAMETRO 8,3 MM2 (5X19 O 6X17 O 5X26 CON ALMA SINTETICA) LONGITUD 40 M</t>
  </si>
  <si>
    <t>FILTRO AMERGLAS STANDARD 24"X24"X2" (597X597X45 MM) CLASE G2 3200002424 AAF O SIMILAR</t>
  </si>
  <si>
    <t>MANETA BLANCA PARA PUERTA</t>
  </si>
  <si>
    <t>PAQUETE 5 KG</t>
  </si>
  <si>
    <t>CERRADURA DE RESVALON 201400 KEYA</t>
  </si>
  <si>
    <t>CARRETE</t>
  </si>
  <si>
    <t>EN2140</t>
  </si>
  <si>
    <t>SPRAY LIMPIA POLVO DE AIRE COMPRIMIDO 400 ML</t>
  </si>
  <si>
    <t>BOBINA TEJIDO MASSLINN BLANCO 31CMX360M 8455900 ECONOLINE WHITE ROLL</t>
  </si>
  <si>
    <t>BOBINA</t>
  </si>
  <si>
    <t>EN1682</t>
  </si>
  <si>
    <t>EN0731</t>
  </si>
  <si>
    <t>GARRAFA DETERGENTE STAMMOPUR 24 CODIGO 978 (5 LITROS)</t>
  </si>
  <si>
    <t>DETERGENTE LIQUIDO CONCENTRADO P-92 COTALVA (GARRAFAS 25 KG)</t>
  </si>
  <si>
    <t>GARRAFA 25 L</t>
  </si>
  <si>
    <t>EN0191</t>
  </si>
  <si>
    <t>FILTRO VARICEL-6 610 X 610 X 292 MM EFICACIA 60-65% COD. 0104000665 O SIMILAR</t>
  </si>
  <si>
    <t>EN2482</t>
  </si>
  <si>
    <t>EN2483</t>
  </si>
  <si>
    <t>FILTRO 4709 703 5900 STIHL</t>
  </si>
  <si>
    <t>BOLSA DE FILTRO 4901 500 9004 ASPIRADOR STIHL (CAJA 5 FILTROS)</t>
  </si>
  <si>
    <t>CAJA 5 UDS</t>
  </si>
  <si>
    <t>EN2533</t>
  </si>
  <si>
    <t>FILTRO PVC 25 MM 5 MICRAS FPVC525 NUSIM (CAJA 100 UDS)</t>
  </si>
  <si>
    <t>EN2534</t>
  </si>
  <si>
    <t>BOLSA DE FILTRO POLIPROPILENO CON ANILLO PO-5-P01S-60L EATON</t>
  </si>
  <si>
    <t>CAJA 100 UDS</t>
  </si>
  <si>
    <t>VARILLA ROSCADA M12 AC</t>
  </si>
  <si>
    <t>VARILLA ROSCADA M14 AC</t>
  </si>
  <si>
    <t>VARILLA ROSCADA M16 AC</t>
  </si>
  <si>
    <t>EN2537</t>
  </si>
  <si>
    <t>EN2538</t>
  </si>
  <si>
    <t>EN2539</t>
  </si>
  <si>
    <t>CAJA 1000 UDS</t>
  </si>
  <si>
    <t>ROLLO CINTA GRIS ADHESIVA 50MM X 30M 357 MIARCO O SIMILAR</t>
  </si>
  <si>
    <t>TACO PLASTICO FIJACION 10X50 MM (100 UNIDADES)</t>
  </si>
  <si>
    <t>TORNILLO AUTOTALADRANTE M4,8X19 MM</t>
  </si>
  <si>
    <t>ETIQUETAS AUTOADHESIVAS A COLOR TAMAÑO A5</t>
  </si>
  <si>
    <t>EN2542</t>
  </si>
  <si>
    <t>EN2543</t>
  </si>
  <si>
    <t>PROYECTOR LED PORTATIL 20 W</t>
  </si>
  <si>
    <t>PROYECTOR LED CON SENSOR DE MOVIMIENTO 20 W</t>
  </si>
  <si>
    <t>EN2544</t>
  </si>
  <si>
    <t>DEPOSITO POLIETILENO IBC/GRG 1000 LTS CON REFUERZO TUBOS ACERO GALVANIZADO Y VALVULA SALIDA 2"</t>
  </si>
  <si>
    <t>BURLETE ADHESIVO DE ESPUMA DE CAUCHO CELULAR EPDM + CR 40 X 10 MM</t>
  </si>
  <si>
    <t>Cantidad Estimada 30 Meses</t>
  </si>
  <si>
    <t>Importe Unitario €</t>
  </si>
  <si>
    <t>Importe Total</t>
  </si>
  <si>
    <t>EN2549</t>
  </si>
  <si>
    <t>OBLIGATORIA</t>
  </si>
  <si>
    <t>BOMBA SUMERGIBLE 6500 L/H WA350 HIDROBEX O SIMILAR</t>
  </si>
  <si>
    <t>BRIDA PLASTICO NEGRA 160 X 4,5 MM</t>
  </si>
  <si>
    <t>BROCA COBALTADA  MANGO CILINDRICO 10 MM HSS DIN-338N</t>
  </si>
  <si>
    <t>BROCA COBALTADA  MANGO CILINDRICO 10.50 MM HSS DIN-338N</t>
  </si>
  <si>
    <t>BROCA COBALTADA  MANGO CILINDRICO 11.50 MM HSS DIN-338N</t>
  </si>
  <si>
    <t>BROCA COBALTADA  MANGO CILINDRICO 12.50 MM HSS DIN-338N</t>
  </si>
  <si>
    <t>BROCA COBALTADA  MANGO CILINDRICO 16 MM HSSCO DIN-338N</t>
  </si>
  <si>
    <t>BROCA COBALTADA  MANGO CILINDRICO 2 MM HSSCO DIN-338N</t>
  </si>
  <si>
    <t>BROCA COBALTADA  MANGO CILINDRICO 7 MM HSS DIN-338N</t>
  </si>
  <si>
    <t>BROCA COBALTADA  MANGO CILINDRICO 7.50 MM HSS DIN-338N</t>
  </si>
  <si>
    <t>BROCA COBALTADA MANGO CILINDRICO 4.25 MM HSSCO</t>
  </si>
  <si>
    <t>CUCHILLA DE MATORRALES  PARA DESBROZADORA FS 360 C-E STIHL O SIMILAR</t>
  </si>
  <si>
    <t>DESBROZADORA GASOLINA CON HILON DE NYLON Y CUCHILLA DE MATORRALES FS 360 C-E STHIL O SIMILAR</t>
  </si>
  <si>
    <t>DREMEL MULTIHERRAMIENTA 3000JF 25 ACCESORIOS O SIMILAR</t>
  </si>
  <si>
    <t>FILTRO ACEITE REF. RE59754 JOHN DEERE O EQUIVALENTE</t>
  </si>
  <si>
    <t>MOTOSIERRA GASOLINA MODELO MS 181 STIHL O SIMILAR</t>
  </si>
  <si>
    <t>PLACA PETRI ESTERILIZADA 50 MM 2715-F011 PALL CORPORATION (CAJA 500 PLACAS) O SIMILAR</t>
  </si>
  <si>
    <t>ROLLOS DE FILM DE BURBUJAS DE 10 MM, DE 1X10 M</t>
  </si>
  <si>
    <t>OPCIONAL</t>
  </si>
  <si>
    <t>CONTADOR DE AGUA PRECISION 1 LITRO DN 32 MM 1-1/4" Q10 R80 30º CON RACORES MTK-N13011/42 ZENNER O SIMILAR</t>
  </si>
  <si>
    <t>JUEGO DESTORNILLADORES 7 PIEZAS BAHCO O SIMILAR</t>
  </si>
  <si>
    <t>RACOR CODO ORIENTABLE TUBO 14 MM - 1/2" MACHO QSL-F-G1/2-14 LEGRIS O SIMILAR</t>
  </si>
  <si>
    <t>RACOR CODO ORIENTABLE TUBO 14 MM- 3/8" MACHO QSL-F-G3/8-14 LEGRIS O SIMILAR</t>
  </si>
  <si>
    <t>RACOR DE UNION EN CODO DE EXTREMOS IGUALES SERIE UNIFIT 10 MM (REF. RS 727-064) O SIMILAR</t>
  </si>
  <si>
    <t>RACOR DE UNION EN CODO DE EXTREMOS IGUALES SERIE UNIFIT 12 MM (REF. RS 727-070) O SIMILAR</t>
  </si>
  <si>
    <t>RACOR DE UNION EN CODO DE EXTREMOS IGUALES SERIE UNIFIT 4 MM (REF. RS 727-036) O SIMILAR</t>
  </si>
  <si>
    <t>RACOR DE UNION EN CODO DE EXTREMOS IGUALES SERIE UNIFIT 6 MM (REF. RS 727-042) O SIMILAR</t>
  </si>
  <si>
    <t>RACOR DE UNION EN CODO DE EXTREMOS IGUALES SERIE UNIFIT 8 MM (REF. RS 727-058) O SIMILAR</t>
  </si>
  <si>
    <t>RACOR DE UNION PASAMUROS 6 MM ( REF. RS 727-193 ) O SIMILAR</t>
  </si>
  <si>
    <t>RACOR DE UNION PASAMUROS 8 MM ( REF. RS 727-200 ) O SIMILAR</t>
  </si>
  <si>
    <t>RACOR EN CODO ORIENTABLE ROSCA MACHO 1/4" A TUBO 8 MM 3109 08 13 LEGRIS O SIMILAR</t>
  </si>
  <si>
    <t>RACOR RECTO ROSCA MACHO 1/4 X 10 MM F-QS-B-1/4-10-20 FESTO O SIMILAR</t>
  </si>
  <si>
    <t>RACOR RECTO ROSCA MACHO 1/4 X 8 MM F-QS-B-1/4-8 FESTO O SIMILAR</t>
  </si>
  <si>
    <t>RACOR RECTO ROSCA MACHO 3/8 X 10 MM F-QS-B-3/8-10 FESTO O SIMILAR</t>
  </si>
  <si>
    <t>RACOR RECTO ROSCA MACHO SERIE UNIFIT G1/4X10MM (REF. RS 726-752) O SIMILAR</t>
  </si>
  <si>
    <t>RACOR RECTO ROSCA MACHO SERIE UNIFIT G1/4X12MM (REF. RS 726-768) O SIMILAR</t>
  </si>
  <si>
    <t>RACOR RECTO ROSCA MACHO SERIE UNIFIT G1/4X4MM (REF. RS 726-695) O SIMILAR</t>
  </si>
  <si>
    <t>RACOR RECTO ROSCA MACHO SERIE UNIFIT G1/4X6MM (REF. RS 726-718) O SIMILAR</t>
  </si>
  <si>
    <t>RACOR RECTO ROSCA MACHO SERIE UNIFIT G1/4X8MM (REF. RS 726-730) 3175 08 13 LEGRIS O SIMILAR</t>
  </si>
  <si>
    <t>RACOR RECTO ROSCA MACHO SERIE UNIFIT G1/8X10MM (REF. RS 726-746) O SIMILAR</t>
  </si>
  <si>
    <t>RACOR RECTO ROSCA MACHO SERIE UNIFIT G1/8X4MM (REF. RS 726-689) O SIMILAR</t>
  </si>
  <si>
    <t>RACOR RECTO ROSCA MACHO SERIE UNIFIT G1/8X6MM (REF. RS 726-702) O SIMILAR</t>
  </si>
  <si>
    <t>RACOR RECTO ROSCA MACHO SERIE UNIFIT G1/8X8MM (REF. RS 726-724) O SIMILAR</t>
  </si>
  <si>
    <t>RACOR RECTO TUBO 14 MM - 1/2 MACHO 3175 14 21 LEGRIS O SIMILAR</t>
  </si>
  <si>
    <t>RACOR RECTO TUBO 14 MM - 3/8 MACHO 3175 14 17 LEGRIS O SIMILAR</t>
  </si>
  <si>
    <t>RACOR UNION CODO IGUAL 14 MM 3102 14 00 LEGRIS O SIMILAR</t>
  </si>
  <si>
    <t>RACOR UNION CODO IGUAL TUBO 14 MM QSL-F-14 LEGRIS O SIMILAR</t>
  </si>
  <si>
    <t>RACOR UNION DOBLE IGUAL PASATABIQUES TUBO 14 MM 3116 14 00 LEGRIS O SIMILAR</t>
  </si>
  <si>
    <t>RACOR UNION EN LINEA DE EXTREMOS IGUALES SERIE UNIFIT 10 MM (REF. RS 727-014) O SIMILAR</t>
  </si>
  <si>
    <t>RACOR UNION EN LINEA DE EXTREMOS IGUALES SERIE UNIFIT 12 MM (REF. RS 727-020)  O SIMILAR</t>
  </si>
  <si>
    <t>RACOR UNION EN LINEA DE EXTREMOS IGUALES SERIE UNIFIT 4 MM (REF. RS 726-982) O SIMILAR</t>
  </si>
  <si>
    <t>RACOR UNION EN LINEA DE EXTREMOS IGUALES SERIE UNIFIT 6 MM (REF. RS 726-998) O SIMILAR</t>
  </si>
  <si>
    <t>RACOR UNION EN LINEA DE EXTREMOS IGUALES SERIE UNIFIT 8 MM 3106 08 00 LEGRIS  O SIMILAR</t>
  </si>
  <si>
    <t>RACOR UNION EN LINEA EXTREMOS DESIGUALES 8 X 10 MM F-QS-B-10-8 FESTO  O SIMILAR</t>
  </si>
  <si>
    <t>RACOR UNION EN LINEA EXTREMOS DESIGUALES 8 X 6 MM F-QS-B-10-8 FESTO   O SIMILAR</t>
  </si>
  <si>
    <t>RACOR UNION EN TE EXTREMOS DESIGUALES 10 X 8 MM F-QST-10-8 FESTO  O SIMILAR</t>
  </si>
  <si>
    <t>RACOR UNION EN TE EXTREMOS DESIGUALES 8 X 10 MM F-QST-8-10 FESTO  O SIMILAR</t>
  </si>
  <si>
    <t>RACOR UNION EN TE EXTREMOS IGUALES SERIE UNIFIT TIPO 6 MM ( REF. RS 727-092 ) O SIMILAR</t>
  </si>
  <si>
    <t>RACOR UNION RECTA DOBLE DESIGUAL TUBO 14-12 MM QS-F-14-12 LEGRIS O SIMILAR</t>
  </si>
  <si>
    <t>RACOR UNION RECTA DOBLE IGUAL TUBO 14 MM QS-F-14 LEGRIS  O SIMILAR</t>
  </si>
  <si>
    <t>RACOR UNION T EXTREMOS IGUALES SERIE UNIFIT TIPO 10 MM ( REF. RS 727-115 ) O SIMILAR</t>
  </si>
  <si>
    <t>RACOR UNION T EXTREMOS IGUALES SERIE UNIFIT TIPO 8 MM ( REF. RS 727-109 ) O SIMILAR</t>
  </si>
  <si>
    <t>RASTRILLA CON MANGO 5753.B BELLOTA O SIMILAR</t>
  </si>
  <si>
    <t>SECAMANOS CON SENSOR AUTOMATICO 1500 W BRILLANTE 557-QSCM07 QUIRUMED O SIMILAR</t>
  </si>
  <si>
    <t>VOLTEADOR BIDONES 220 L PARA CARRETILLA CON MANIVELA REF. 3056 NOVODINAMICA O SIMILAR</t>
  </si>
  <si>
    <t>IMPORTE SUMINISTROS OBLIGATORIOS</t>
  </si>
  <si>
    <t>NÚMERO DE SUMINISTROS OPCIONALES OFERTADOS</t>
  </si>
  <si>
    <t>(Únicamente hay que introducir los importes unitarios)</t>
  </si>
  <si>
    <t>LOTE 1: SUMINISTRO DE EQUIPOS INDUSTRIALES Y MATERIAL DE FERRETERÍA</t>
  </si>
  <si>
    <t>GARRAFA 5 LITROS</t>
  </si>
  <si>
    <t>GARRAFA 5 L ACEITE PARA ENGRASE DE CADENA DE MOTOSIERRA</t>
  </si>
  <si>
    <t>HIPOCLORITO SODICO 160 G/L (BOMBONAS 20 KG)</t>
  </si>
  <si>
    <t>LIMPIADOR PARA ESPUMA DE POLIURETANO 500 ML</t>
  </si>
  <si>
    <t>LUBRICANTE AEROSOL LOOS-ALL KRAFFT 15091 270 ML</t>
  </si>
  <si>
    <t>BOTE 400 ML</t>
  </si>
  <si>
    <t>TABLA DEL 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</si>
</sst>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1" xfId="0" applyFont="1" applyBorder="1" applyProtection="1">
      <protection locked="0"/>
    </xf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right"/>
    </xf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4" borderId="2" xfId="0" applyFont="1" applyFill="1" applyBorder="1" applyAlignment="1">
      <alignment wrapText="1"/>
    </xf>
    <xf numFmtId="0" fontId="7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left" wrapText="1"/>
    </xf>
    <xf numFmtId="0" fontId="3" fillId="0" borderId="1" xfId="0" applyFont="1" applyBorder="1"/>
    <xf numFmtId="0" fontId="7" fillId="4" borderId="1" xfId="0" applyFont="1" applyFill="1" applyBorder="1" applyAlignment="1">
      <alignment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2" fillId="0" borderId="1" xfId="1" applyFont="1" applyFill="1" applyBorder="1" applyAlignment="1">
      <alignment wrapText="1"/>
    </xf>
    <xf numFmtId="0" fontId="2" fillId="0" borderId="1" xfId="1" applyFont="1" applyFill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/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justify" wrapText="1"/>
    </xf>
    <xf numFmtId="0" fontId="8" fillId="0" borderId="1" xfId="0" quotePrefix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4" borderId="5" xfId="0" applyFont="1" applyFill="1" applyBorder="1" applyAlignment="1">
      <alignment wrapText="1"/>
    </xf>
    <xf numFmtId="0" fontId="7" fillId="0" borderId="5" xfId="0" applyFont="1" applyBorder="1" applyAlignment="1">
      <alignment horizontal="justify" wrapText="1"/>
    </xf>
    <xf numFmtId="0" fontId="7" fillId="0" borderId="5" xfId="0" applyFont="1" applyBorder="1" applyAlignment="1">
      <alignment horizontal="left" wrapText="1"/>
    </xf>
    <xf numFmtId="0" fontId="3" fillId="0" borderId="5" xfId="0" applyFont="1" applyBorder="1" applyProtection="1">
      <protection locked="0"/>
    </xf>
    <xf numFmtId="0" fontId="3" fillId="0" borderId="5" xfId="0" applyFont="1" applyBorder="1"/>
    <xf numFmtId="0" fontId="2" fillId="0" borderId="2" xfId="1" applyFont="1" applyFill="1" applyBorder="1" applyAlignment="1">
      <alignment horizontal="center" wrapText="1"/>
    </xf>
    <xf numFmtId="0" fontId="7" fillId="2" borderId="2" xfId="0" applyFont="1" applyFill="1" applyBorder="1" applyAlignment="1">
      <alignment wrapText="1"/>
    </xf>
    <xf numFmtId="0" fontId="2" fillId="0" borderId="2" xfId="1" applyFont="1" applyFill="1" applyBorder="1" applyAlignment="1">
      <alignment wrapText="1"/>
    </xf>
    <xf numFmtId="0" fontId="2" fillId="0" borderId="2" xfId="1" applyFont="1" applyFill="1" applyBorder="1" applyAlignment="1">
      <alignment horizontal="left" wrapText="1"/>
    </xf>
    <xf numFmtId="0" fontId="8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0" fontId="3" fillId="0" borderId="6" xfId="0" applyFont="1" applyBorder="1"/>
    <xf numFmtId="0" fontId="7" fillId="2" borderId="1" xfId="0" applyFont="1" applyFill="1" applyBorder="1" applyAlignment="1">
      <alignment wrapText="1"/>
    </xf>
    <xf numFmtId="0" fontId="3" fillId="0" borderId="7" xfId="0" applyFont="1" applyBorder="1"/>
    <xf numFmtId="2" fontId="5" fillId="0" borderId="1" xfId="0" applyNumberFormat="1" applyFont="1" applyBorder="1"/>
    <xf numFmtId="0" fontId="8" fillId="0" borderId="0" xfId="0" applyFont="1"/>
    <xf numFmtId="0" fontId="8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7" fillId="0" borderId="1" xfId="0" applyFont="1" applyFill="1" applyBorder="1" applyAlignment="1">
      <alignment horizontal="justify" wrapText="1"/>
    </xf>
    <xf numFmtId="0" fontId="7" fillId="0" borderId="1" xfId="0" applyFont="1" applyFill="1" applyBorder="1" applyAlignment="1">
      <alignment horizontal="left"/>
    </xf>
    <xf numFmtId="2" fontId="3" fillId="0" borderId="0" xfId="0" applyNumberFormat="1" applyFont="1"/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24"/>
  <sheetViews>
    <sheetView tabSelected="1" workbookViewId="0">
      <pane xSplit="2" ySplit="6" topLeftCell="C7" activePane="bottomRight" state="frozen"/>
      <selection pane="topRight" activeCell="D1" sqref="D1"/>
      <selection pane="bottomLeft" activeCell="A6" sqref="A6"/>
      <selection pane="bottomRight" activeCell="I18" sqref="I18"/>
    </sheetView>
  </sheetViews>
  <sheetFormatPr baseColWidth="10" defaultRowHeight="12.75" x14ac:dyDescent="0.2"/>
  <cols>
    <col min="1" max="1" width="14.28515625" style="4" customWidth="1"/>
    <col min="2" max="2" width="13.85546875" style="5" customWidth="1"/>
    <col min="3" max="3" width="53.7109375" style="4" customWidth="1"/>
    <col min="4" max="4" width="13.42578125" style="4" customWidth="1"/>
    <col min="5" max="5" width="9.85546875" style="4" customWidth="1"/>
    <col min="6" max="6" width="10.7109375" style="4" customWidth="1"/>
    <col min="7" max="7" width="12.7109375" style="4" customWidth="1"/>
    <col min="8" max="16384" width="11.42578125" style="4"/>
  </cols>
  <sheetData>
    <row r="2" spans="1:7" x14ac:dyDescent="0.2">
      <c r="A2" s="6" t="s">
        <v>938</v>
      </c>
      <c r="B2" s="2"/>
      <c r="C2" s="1"/>
    </row>
    <row r="3" spans="1:7" x14ac:dyDescent="0.2">
      <c r="A3" s="7" t="s">
        <v>945</v>
      </c>
    </row>
    <row r="4" spans="1:7" x14ac:dyDescent="0.2">
      <c r="A4" s="7"/>
      <c r="F4" s="8" t="s">
        <v>937</v>
      </c>
    </row>
    <row r="6" spans="1:7" ht="78.75" customHeight="1" x14ac:dyDescent="0.2">
      <c r="A6" s="9" t="s">
        <v>0</v>
      </c>
      <c r="B6" s="10" t="s">
        <v>1</v>
      </c>
      <c r="C6" s="11" t="s">
        <v>2</v>
      </c>
      <c r="D6" s="10" t="s">
        <v>3</v>
      </c>
      <c r="E6" s="10" t="s">
        <v>865</v>
      </c>
      <c r="F6" s="12" t="s">
        <v>866</v>
      </c>
      <c r="G6" s="12" t="s">
        <v>867</v>
      </c>
    </row>
    <row r="7" spans="1:7" x14ac:dyDescent="0.2">
      <c r="A7" s="13" t="s">
        <v>5</v>
      </c>
      <c r="B7" s="14" t="s">
        <v>869</v>
      </c>
      <c r="C7" s="15" t="s">
        <v>6</v>
      </c>
      <c r="D7" s="16" t="s">
        <v>4</v>
      </c>
      <c r="E7" s="13">
        <v>10</v>
      </c>
      <c r="F7" s="3"/>
      <c r="G7" s="17" t="str">
        <f>IF(F7&lt;&gt;0,+E7*F7,"")</f>
        <v/>
      </c>
    </row>
    <row r="8" spans="1:7" x14ac:dyDescent="0.2">
      <c r="A8" s="13" t="s">
        <v>7</v>
      </c>
      <c r="B8" s="18" t="s">
        <v>869</v>
      </c>
      <c r="C8" s="15" t="s">
        <v>8</v>
      </c>
      <c r="D8" s="16" t="s">
        <v>4</v>
      </c>
      <c r="E8" s="13">
        <v>10</v>
      </c>
      <c r="F8" s="3"/>
      <c r="G8" s="17" t="str">
        <f t="shared" ref="G8:G71" si="0">IF(F8&lt;&gt;0,+E8*F8,"")</f>
        <v/>
      </c>
    </row>
    <row r="9" spans="1:7" x14ac:dyDescent="0.2">
      <c r="A9" s="13" t="s">
        <v>9</v>
      </c>
      <c r="B9" s="18" t="s">
        <v>869</v>
      </c>
      <c r="C9" s="15" t="s">
        <v>10</v>
      </c>
      <c r="D9" s="16" t="s">
        <v>4</v>
      </c>
      <c r="E9" s="13">
        <v>40</v>
      </c>
      <c r="F9" s="3"/>
      <c r="G9" s="17" t="str">
        <f t="shared" si="0"/>
        <v/>
      </c>
    </row>
    <row r="10" spans="1:7" x14ac:dyDescent="0.2">
      <c r="A10" s="13" t="s">
        <v>11</v>
      </c>
      <c r="B10" s="18" t="s">
        <v>869</v>
      </c>
      <c r="C10" s="15" t="s">
        <v>12</v>
      </c>
      <c r="D10" s="16" t="s">
        <v>4</v>
      </c>
      <c r="E10" s="13">
        <v>10</v>
      </c>
      <c r="F10" s="3"/>
      <c r="G10" s="17" t="str">
        <f t="shared" si="0"/>
        <v/>
      </c>
    </row>
    <row r="11" spans="1:7" x14ac:dyDescent="0.2">
      <c r="A11" s="13" t="s">
        <v>13</v>
      </c>
      <c r="B11" s="18" t="s">
        <v>869</v>
      </c>
      <c r="C11" s="15" t="s">
        <v>14</v>
      </c>
      <c r="D11" s="19" t="s">
        <v>15</v>
      </c>
      <c r="E11" s="20">
        <v>40</v>
      </c>
      <c r="F11" s="3"/>
      <c r="G11" s="17" t="str">
        <f t="shared" si="0"/>
        <v/>
      </c>
    </row>
    <row r="12" spans="1:7" x14ac:dyDescent="0.2">
      <c r="A12" s="13" t="s">
        <v>16</v>
      </c>
      <c r="B12" s="18" t="s">
        <v>869</v>
      </c>
      <c r="C12" s="15" t="s">
        <v>17</v>
      </c>
      <c r="D12" s="16" t="s">
        <v>15</v>
      </c>
      <c r="E12" s="13">
        <v>2</v>
      </c>
      <c r="F12" s="3"/>
      <c r="G12" s="17" t="str">
        <f t="shared" si="0"/>
        <v/>
      </c>
    </row>
    <row r="13" spans="1:7" ht="25.5" x14ac:dyDescent="0.2">
      <c r="A13" s="13" t="s">
        <v>19</v>
      </c>
      <c r="B13" s="18" t="s">
        <v>869</v>
      </c>
      <c r="C13" s="15" t="s">
        <v>20</v>
      </c>
      <c r="D13" s="16" t="s">
        <v>4</v>
      </c>
      <c r="E13" s="13">
        <v>11</v>
      </c>
      <c r="F13" s="3"/>
      <c r="G13" s="17" t="str">
        <f t="shared" si="0"/>
        <v/>
      </c>
    </row>
    <row r="14" spans="1:7" x14ac:dyDescent="0.2">
      <c r="A14" s="13" t="s">
        <v>21</v>
      </c>
      <c r="B14" s="18" t="s">
        <v>869</v>
      </c>
      <c r="C14" s="15" t="s">
        <v>22</v>
      </c>
      <c r="D14" s="16" t="s">
        <v>4</v>
      </c>
      <c r="E14" s="13">
        <v>18</v>
      </c>
      <c r="F14" s="3"/>
      <c r="G14" s="17" t="str">
        <f t="shared" si="0"/>
        <v/>
      </c>
    </row>
    <row r="15" spans="1:7" x14ac:dyDescent="0.2">
      <c r="A15" s="13">
        <v>200240</v>
      </c>
      <c r="B15" s="18" t="s">
        <v>869</v>
      </c>
      <c r="C15" s="15" t="s">
        <v>23</v>
      </c>
      <c r="D15" s="16" t="s">
        <v>24</v>
      </c>
      <c r="E15" s="13">
        <v>5</v>
      </c>
      <c r="F15" s="3"/>
      <c r="G15" s="17" t="str">
        <f t="shared" si="0"/>
        <v/>
      </c>
    </row>
    <row r="16" spans="1:7" x14ac:dyDescent="0.2">
      <c r="A16" s="13" t="s">
        <v>25</v>
      </c>
      <c r="B16" s="18" t="s">
        <v>869</v>
      </c>
      <c r="C16" s="15" t="s">
        <v>26</v>
      </c>
      <c r="D16" s="16" t="s">
        <v>24</v>
      </c>
      <c r="E16" s="13">
        <v>6</v>
      </c>
      <c r="F16" s="3"/>
      <c r="G16" s="17" t="str">
        <f t="shared" si="0"/>
        <v/>
      </c>
    </row>
    <row r="17" spans="1:7" x14ac:dyDescent="0.2">
      <c r="A17" s="13" t="s">
        <v>27</v>
      </c>
      <c r="B17" s="18" t="s">
        <v>869</v>
      </c>
      <c r="C17" s="15" t="s">
        <v>28</v>
      </c>
      <c r="D17" s="16" t="s">
        <v>4</v>
      </c>
      <c r="E17" s="13">
        <v>10</v>
      </c>
      <c r="F17" s="3"/>
      <c r="G17" s="17" t="str">
        <f t="shared" si="0"/>
        <v/>
      </c>
    </row>
    <row r="18" spans="1:7" x14ac:dyDescent="0.2">
      <c r="A18" s="13">
        <v>710190</v>
      </c>
      <c r="B18" s="18" t="s">
        <v>869</v>
      </c>
      <c r="C18" s="15" t="s">
        <v>29</v>
      </c>
      <c r="D18" s="16" t="s">
        <v>18</v>
      </c>
      <c r="E18" s="13">
        <v>20</v>
      </c>
      <c r="F18" s="3"/>
      <c r="G18" s="17" t="str">
        <f t="shared" si="0"/>
        <v/>
      </c>
    </row>
    <row r="19" spans="1:7" x14ac:dyDescent="0.2">
      <c r="A19" s="13" t="s">
        <v>400</v>
      </c>
      <c r="B19" s="18" t="s">
        <v>869</v>
      </c>
      <c r="C19" s="15" t="s">
        <v>401</v>
      </c>
      <c r="D19" s="19" t="s">
        <v>4</v>
      </c>
      <c r="E19" s="20">
        <v>2</v>
      </c>
      <c r="F19" s="3"/>
      <c r="G19" s="17" t="str">
        <f t="shared" si="0"/>
        <v/>
      </c>
    </row>
    <row r="20" spans="1:7" ht="25.5" x14ac:dyDescent="0.2">
      <c r="A20" s="13" t="s">
        <v>30</v>
      </c>
      <c r="B20" s="18" t="s">
        <v>869</v>
      </c>
      <c r="C20" s="15" t="s">
        <v>31</v>
      </c>
      <c r="D20" s="19" t="s">
        <v>4</v>
      </c>
      <c r="E20" s="20">
        <v>1</v>
      </c>
      <c r="F20" s="3"/>
      <c r="G20" s="17" t="str">
        <f t="shared" si="0"/>
        <v/>
      </c>
    </row>
    <row r="21" spans="1:7" x14ac:dyDescent="0.2">
      <c r="A21" s="13" t="s">
        <v>32</v>
      </c>
      <c r="B21" s="18" t="s">
        <v>869</v>
      </c>
      <c r="C21" s="15" t="s">
        <v>33</v>
      </c>
      <c r="D21" s="16" t="s">
        <v>4</v>
      </c>
      <c r="E21" s="13">
        <v>190</v>
      </c>
      <c r="F21" s="3"/>
      <c r="G21" s="17" t="str">
        <f t="shared" si="0"/>
        <v/>
      </c>
    </row>
    <row r="22" spans="1:7" x14ac:dyDescent="0.2">
      <c r="A22" s="13">
        <v>230307</v>
      </c>
      <c r="B22" s="18" t="s">
        <v>869</v>
      </c>
      <c r="C22" s="15" t="s">
        <v>34</v>
      </c>
      <c r="D22" s="16" t="s">
        <v>4</v>
      </c>
      <c r="E22" s="13">
        <v>100</v>
      </c>
      <c r="F22" s="3"/>
      <c r="G22" s="17" t="str">
        <f t="shared" si="0"/>
        <v/>
      </c>
    </row>
    <row r="23" spans="1:7" x14ac:dyDescent="0.2">
      <c r="A23" s="13">
        <v>230309</v>
      </c>
      <c r="B23" s="18" t="s">
        <v>869</v>
      </c>
      <c r="C23" s="15" t="s">
        <v>35</v>
      </c>
      <c r="D23" s="16" t="s">
        <v>4</v>
      </c>
      <c r="E23" s="13">
        <v>100</v>
      </c>
      <c r="F23" s="3"/>
      <c r="G23" s="17" t="str">
        <f t="shared" si="0"/>
        <v/>
      </c>
    </row>
    <row r="24" spans="1:7" x14ac:dyDescent="0.2">
      <c r="A24" s="13">
        <v>230303</v>
      </c>
      <c r="B24" s="18" t="s">
        <v>869</v>
      </c>
      <c r="C24" s="15" t="s">
        <v>36</v>
      </c>
      <c r="D24" s="16" t="s">
        <v>4</v>
      </c>
      <c r="E24" s="13">
        <v>210</v>
      </c>
      <c r="F24" s="3"/>
      <c r="G24" s="17" t="str">
        <f t="shared" si="0"/>
        <v/>
      </c>
    </row>
    <row r="25" spans="1:7" x14ac:dyDescent="0.2">
      <c r="A25" s="13">
        <v>230304</v>
      </c>
      <c r="B25" s="18" t="s">
        <v>869</v>
      </c>
      <c r="C25" s="15" t="s">
        <v>37</v>
      </c>
      <c r="D25" s="16" t="s">
        <v>4</v>
      </c>
      <c r="E25" s="13">
        <v>250</v>
      </c>
      <c r="F25" s="3"/>
      <c r="G25" s="17" t="str">
        <f t="shared" si="0"/>
        <v/>
      </c>
    </row>
    <row r="26" spans="1:7" x14ac:dyDescent="0.2">
      <c r="A26" s="13">
        <v>230305</v>
      </c>
      <c r="B26" s="18" t="s">
        <v>869</v>
      </c>
      <c r="C26" s="15" t="s">
        <v>38</v>
      </c>
      <c r="D26" s="16" t="s">
        <v>4</v>
      </c>
      <c r="E26" s="13">
        <v>245</v>
      </c>
      <c r="F26" s="3"/>
      <c r="G26" s="17" t="str">
        <f t="shared" si="0"/>
        <v/>
      </c>
    </row>
    <row r="27" spans="1:7" x14ac:dyDescent="0.2">
      <c r="A27" s="13" t="s">
        <v>402</v>
      </c>
      <c r="B27" s="18" t="s">
        <v>869</v>
      </c>
      <c r="C27" s="15" t="s">
        <v>403</v>
      </c>
      <c r="D27" s="16" t="s">
        <v>4</v>
      </c>
      <c r="E27" s="13">
        <v>3</v>
      </c>
      <c r="F27" s="3"/>
      <c r="G27" s="17" t="str">
        <f t="shared" si="0"/>
        <v/>
      </c>
    </row>
    <row r="28" spans="1:7" ht="25.5" x14ac:dyDescent="0.2">
      <c r="A28" s="13" t="s">
        <v>404</v>
      </c>
      <c r="B28" s="18" t="s">
        <v>869</v>
      </c>
      <c r="C28" s="15" t="s">
        <v>405</v>
      </c>
      <c r="D28" s="19" t="s">
        <v>4</v>
      </c>
      <c r="E28" s="20">
        <v>1</v>
      </c>
      <c r="F28" s="3"/>
      <c r="G28" s="17" t="str">
        <f t="shared" si="0"/>
        <v/>
      </c>
    </row>
    <row r="29" spans="1:7" x14ac:dyDescent="0.2">
      <c r="A29" s="13" t="s">
        <v>406</v>
      </c>
      <c r="B29" s="18" t="s">
        <v>869</v>
      </c>
      <c r="C29" s="15" t="s">
        <v>407</v>
      </c>
      <c r="D29" s="16" t="s">
        <v>4</v>
      </c>
      <c r="E29" s="13">
        <v>3</v>
      </c>
      <c r="F29" s="3"/>
      <c r="G29" s="17" t="str">
        <f t="shared" si="0"/>
        <v/>
      </c>
    </row>
    <row r="30" spans="1:7" x14ac:dyDescent="0.2">
      <c r="A30" s="13" t="s">
        <v>408</v>
      </c>
      <c r="B30" s="18" t="s">
        <v>869</v>
      </c>
      <c r="C30" s="15" t="s">
        <v>409</v>
      </c>
      <c r="D30" s="16" t="s">
        <v>4</v>
      </c>
      <c r="E30" s="13">
        <v>2</v>
      </c>
      <c r="F30" s="3"/>
      <c r="G30" s="17" t="str">
        <f t="shared" si="0"/>
        <v/>
      </c>
    </row>
    <row r="31" spans="1:7" x14ac:dyDescent="0.2">
      <c r="A31" s="13" t="s">
        <v>410</v>
      </c>
      <c r="B31" s="18" t="s">
        <v>869</v>
      </c>
      <c r="C31" s="15" t="s">
        <v>411</v>
      </c>
      <c r="D31" s="16" t="s">
        <v>4</v>
      </c>
      <c r="E31" s="13">
        <v>10</v>
      </c>
      <c r="F31" s="3"/>
      <c r="G31" s="17" t="str">
        <f t="shared" si="0"/>
        <v/>
      </c>
    </row>
    <row r="32" spans="1:7" ht="25.5" x14ac:dyDescent="0.2">
      <c r="A32" s="13" t="s">
        <v>39</v>
      </c>
      <c r="B32" s="18" t="s">
        <v>869</v>
      </c>
      <c r="C32" s="15" t="s">
        <v>40</v>
      </c>
      <c r="D32" s="16" t="s">
        <v>4</v>
      </c>
      <c r="E32" s="13">
        <v>19</v>
      </c>
      <c r="F32" s="3"/>
      <c r="G32" s="17" t="str">
        <f t="shared" si="0"/>
        <v/>
      </c>
    </row>
    <row r="33" spans="1:7" ht="25.5" x14ac:dyDescent="0.2">
      <c r="A33" s="13" t="s">
        <v>41</v>
      </c>
      <c r="B33" s="18" t="s">
        <v>869</v>
      </c>
      <c r="C33" s="15" t="s">
        <v>42</v>
      </c>
      <c r="D33" s="19" t="s">
        <v>4</v>
      </c>
      <c r="E33" s="20">
        <v>2</v>
      </c>
      <c r="F33" s="3"/>
      <c r="G33" s="17" t="str">
        <f t="shared" si="0"/>
        <v/>
      </c>
    </row>
    <row r="34" spans="1:7" x14ac:dyDescent="0.2">
      <c r="A34" s="13">
        <v>942020</v>
      </c>
      <c r="B34" s="18" t="s">
        <v>869</v>
      </c>
      <c r="C34" s="15" t="s">
        <v>43</v>
      </c>
      <c r="D34" s="16" t="s">
        <v>44</v>
      </c>
      <c r="E34" s="13">
        <v>30</v>
      </c>
      <c r="F34" s="3"/>
      <c r="G34" s="17" t="str">
        <f t="shared" si="0"/>
        <v/>
      </c>
    </row>
    <row r="35" spans="1:7" ht="25.5" x14ac:dyDescent="0.2">
      <c r="A35" s="21" t="s">
        <v>742</v>
      </c>
      <c r="B35" s="18" t="s">
        <v>869</v>
      </c>
      <c r="C35" s="22" t="s">
        <v>786</v>
      </c>
      <c r="D35" s="23" t="s">
        <v>825</v>
      </c>
      <c r="E35" s="24">
        <v>2</v>
      </c>
      <c r="F35" s="3"/>
      <c r="G35" s="17" t="str">
        <f t="shared" si="0"/>
        <v/>
      </c>
    </row>
    <row r="36" spans="1:7" ht="25.5" x14ac:dyDescent="0.2">
      <c r="A36" s="24">
        <v>942935</v>
      </c>
      <c r="B36" s="18" t="s">
        <v>869</v>
      </c>
      <c r="C36" s="22" t="s">
        <v>828</v>
      </c>
      <c r="D36" s="23" t="s">
        <v>829</v>
      </c>
      <c r="E36" s="24">
        <v>20</v>
      </c>
      <c r="F36" s="3"/>
      <c r="G36" s="17" t="str">
        <f t="shared" si="0"/>
        <v/>
      </c>
    </row>
    <row r="37" spans="1:7" ht="25.5" x14ac:dyDescent="0.2">
      <c r="A37" s="21" t="s">
        <v>799</v>
      </c>
      <c r="B37" s="18" t="s">
        <v>869</v>
      </c>
      <c r="C37" s="22" t="s">
        <v>800</v>
      </c>
      <c r="D37" s="23" t="s">
        <v>102</v>
      </c>
      <c r="E37" s="24">
        <v>2</v>
      </c>
      <c r="F37" s="3"/>
      <c r="G37" s="17" t="str">
        <f t="shared" si="0"/>
        <v/>
      </c>
    </row>
    <row r="38" spans="1:7" ht="25.5" x14ac:dyDescent="0.2">
      <c r="A38" s="21" t="s">
        <v>801</v>
      </c>
      <c r="B38" s="18" t="s">
        <v>869</v>
      </c>
      <c r="C38" s="22" t="s">
        <v>802</v>
      </c>
      <c r="D38" s="23" t="s">
        <v>102</v>
      </c>
      <c r="E38" s="24">
        <v>2</v>
      </c>
      <c r="F38" s="3"/>
      <c r="G38" s="17" t="str">
        <f t="shared" si="0"/>
        <v/>
      </c>
    </row>
    <row r="39" spans="1:7" ht="25.5" x14ac:dyDescent="0.2">
      <c r="A39" s="24" t="s">
        <v>837</v>
      </c>
      <c r="B39" s="18" t="s">
        <v>869</v>
      </c>
      <c r="C39" s="22" t="s">
        <v>840</v>
      </c>
      <c r="D39" s="23" t="s">
        <v>841</v>
      </c>
      <c r="E39" s="24">
        <v>10</v>
      </c>
      <c r="F39" s="3"/>
      <c r="G39" s="17" t="str">
        <f t="shared" si="0"/>
        <v/>
      </c>
    </row>
    <row r="40" spans="1:7" x14ac:dyDescent="0.2">
      <c r="A40" s="24" t="s">
        <v>844</v>
      </c>
      <c r="B40" s="18" t="s">
        <v>869</v>
      </c>
      <c r="C40" s="25" t="s">
        <v>845</v>
      </c>
      <c r="D40" s="23" t="s">
        <v>4</v>
      </c>
      <c r="E40" s="24">
        <v>30</v>
      </c>
      <c r="F40" s="3"/>
      <c r="G40" s="17" t="str">
        <f t="shared" si="0"/>
        <v/>
      </c>
    </row>
    <row r="41" spans="1:7" ht="25.5" x14ac:dyDescent="0.2">
      <c r="A41" s="13">
        <v>942431</v>
      </c>
      <c r="B41" s="18" t="s">
        <v>869</v>
      </c>
      <c r="C41" s="15" t="s">
        <v>45</v>
      </c>
      <c r="D41" s="19" t="s">
        <v>4</v>
      </c>
      <c r="E41" s="20">
        <v>1000</v>
      </c>
      <c r="F41" s="3"/>
      <c r="G41" s="17" t="str">
        <f t="shared" si="0"/>
        <v/>
      </c>
    </row>
    <row r="42" spans="1:7" ht="25.5" x14ac:dyDescent="0.2">
      <c r="A42" s="13" t="s">
        <v>46</v>
      </c>
      <c r="B42" s="18" t="s">
        <v>869</v>
      </c>
      <c r="C42" s="15" t="s">
        <v>47</v>
      </c>
      <c r="D42" s="19" t="s">
        <v>853</v>
      </c>
      <c r="E42" s="20">
        <v>10</v>
      </c>
      <c r="F42" s="3"/>
      <c r="G42" s="17" t="str">
        <f t="shared" si="0"/>
        <v/>
      </c>
    </row>
    <row r="43" spans="1:7" ht="25.5" x14ac:dyDescent="0.2">
      <c r="A43" s="13" t="s">
        <v>48</v>
      </c>
      <c r="B43" s="18" t="s">
        <v>869</v>
      </c>
      <c r="C43" s="15" t="s">
        <v>49</v>
      </c>
      <c r="D43" s="19" t="s">
        <v>853</v>
      </c>
      <c r="E43" s="20">
        <v>4</v>
      </c>
      <c r="F43" s="3"/>
      <c r="G43" s="17" t="str">
        <f t="shared" si="0"/>
        <v/>
      </c>
    </row>
    <row r="44" spans="1:7" ht="25.5" x14ac:dyDescent="0.2">
      <c r="A44" s="13" t="s">
        <v>50</v>
      </c>
      <c r="B44" s="18" t="s">
        <v>869</v>
      </c>
      <c r="C44" s="15" t="s">
        <v>51</v>
      </c>
      <c r="D44" s="19" t="s">
        <v>853</v>
      </c>
      <c r="E44" s="20">
        <v>3</v>
      </c>
      <c r="F44" s="3"/>
      <c r="G44" s="17" t="str">
        <f t="shared" si="0"/>
        <v/>
      </c>
    </row>
    <row r="45" spans="1:7" ht="25.5" x14ac:dyDescent="0.2">
      <c r="A45" s="13" t="s">
        <v>52</v>
      </c>
      <c r="B45" s="18" t="s">
        <v>869</v>
      </c>
      <c r="C45" s="15" t="s">
        <v>53</v>
      </c>
      <c r="D45" s="19" t="s">
        <v>853</v>
      </c>
      <c r="E45" s="20">
        <v>20</v>
      </c>
      <c r="F45" s="3"/>
      <c r="G45" s="17" t="str">
        <f t="shared" si="0"/>
        <v/>
      </c>
    </row>
    <row r="46" spans="1:7" ht="25.5" x14ac:dyDescent="0.2">
      <c r="A46" s="13" t="s">
        <v>54</v>
      </c>
      <c r="B46" s="18" t="s">
        <v>869</v>
      </c>
      <c r="C46" s="15" t="s">
        <v>55</v>
      </c>
      <c r="D46" s="19" t="s">
        <v>4</v>
      </c>
      <c r="E46" s="20">
        <v>2</v>
      </c>
      <c r="F46" s="3"/>
      <c r="G46" s="17" t="str">
        <f t="shared" si="0"/>
        <v/>
      </c>
    </row>
    <row r="47" spans="1:7" ht="25.5" x14ac:dyDescent="0.2">
      <c r="A47" s="13" t="s">
        <v>414</v>
      </c>
      <c r="B47" s="18" t="s">
        <v>869</v>
      </c>
      <c r="C47" s="15" t="s">
        <v>870</v>
      </c>
      <c r="D47" s="19" t="s">
        <v>4</v>
      </c>
      <c r="E47" s="20">
        <v>2</v>
      </c>
      <c r="F47" s="3"/>
      <c r="G47" s="17" t="str">
        <f t="shared" si="0"/>
        <v/>
      </c>
    </row>
    <row r="48" spans="1:7" x14ac:dyDescent="0.2">
      <c r="A48" s="13" t="s">
        <v>415</v>
      </c>
      <c r="B48" s="18" t="s">
        <v>869</v>
      </c>
      <c r="C48" s="15" t="s">
        <v>416</v>
      </c>
      <c r="D48" s="16" t="s">
        <v>4</v>
      </c>
      <c r="E48" s="13">
        <v>3</v>
      </c>
      <c r="F48" s="3"/>
      <c r="G48" s="17" t="str">
        <f t="shared" si="0"/>
        <v/>
      </c>
    </row>
    <row r="49" spans="1:7" x14ac:dyDescent="0.2">
      <c r="A49" s="13" t="s">
        <v>417</v>
      </c>
      <c r="B49" s="18" t="s">
        <v>869</v>
      </c>
      <c r="C49" s="15" t="s">
        <v>418</v>
      </c>
      <c r="D49" s="16" t="s">
        <v>151</v>
      </c>
      <c r="E49" s="13">
        <v>3</v>
      </c>
      <c r="F49" s="3"/>
      <c r="G49" s="17" t="str">
        <f t="shared" si="0"/>
        <v/>
      </c>
    </row>
    <row r="50" spans="1:7" x14ac:dyDescent="0.2">
      <c r="A50" s="13" t="s">
        <v>57</v>
      </c>
      <c r="B50" s="18" t="s">
        <v>869</v>
      </c>
      <c r="C50" s="15" t="s">
        <v>58</v>
      </c>
      <c r="D50" s="16" t="s">
        <v>56</v>
      </c>
      <c r="E50" s="13">
        <v>20</v>
      </c>
      <c r="F50" s="3"/>
      <c r="G50" s="17" t="str">
        <f t="shared" si="0"/>
        <v/>
      </c>
    </row>
    <row r="51" spans="1:7" x14ac:dyDescent="0.2">
      <c r="A51" s="13" t="s">
        <v>59</v>
      </c>
      <c r="B51" s="18" t="s">
        <v>869</v>
      </c>
      <c r="C51" s="15" t="s">
        <v>60</v>
      </c>
      <c r="D51" s="16" t="s">
        <v>56</v>
      </c>
      <c r="E51" s="13">
        <v>23</v>
      </c>
      <c r="F51" s="3"/>
      <c r="G51" s="17" t="str">
        <f t="shared" si="0"/>
        <v/>
      </c>
    </row>
    <row r="52" spans="1:7" x14ac:dyDescent="0.2">
      <c r="A52" s="13" t="s">
        <v>61</v>
      </c>
      <c r="B52" s="18" t="s">
        <v>869</v>
      </c>
      <c r="C52" s="15" t="s">
        <v>871</v>
      </c>
      <c r="D52" s="16" t="s">
        <v>56</v>
      </c>
      <c r="E52" s="13">
        <v>10</v>
      </c>
      <c r="F52" s="3"/>
      <c r="G52" s="17" t="str">
        <f t="shared" si="0"/>
        <v/>
      </c>
    </row>
    <row r="53" spans="1:7" x14ac:dyDescent="0.2">
      <c r="A53" s="13" t="s">
        <v>62</v>
      </c>
      <c r="B53" s="18" t="s">
        <v>869</v>
      </c>
      <c r="C53" s="15" t="s">
        <v>63</v>
      </c>
      <c r="D53" s="16" t="s">
        <v>56</v>
      </c>
      <c r="E53" s="13">
        <v>14</v>
      </c>
      <c r="F53" s="3"/>
      <c r="G53" s="17" t="str">
        <f t="shared" si="0"/>
        <v/>
      </c>
    </row>
    <row r="54" spans="1:7" x14ac:dyDescent="0.2">
      <c r="A54" s="13" t="s">
        <v>64</v>
      </c>
      <c r="B54" s="18" t="s">
        <v>869</v>
      </c>
      <c r="C54" s="15" t="s">
        <v>65</v>
      </c>
      <c r="D54" s="16" t="s">
        <v>56</v>
      </c>
      <c r="E54" s="13">
        <v>19</v>
      </c>
      <c r="F54" s="3"/>
      <c r="G54" s="17" t="str">
        <f t="shared" si="0"/>
        <v/>
      </c>
    </row>
    <row r="55" spans="1:7" x14ac:dyDescent="0.2">
      <c r="A55" s="13" t="s">
        <v>66</v>
      </c>
      <c r="B55" s="18" t="s">
        <v>869</v>
      </c>
      <c r="C55" s="15" t="s">
        <v>67</v>
      </c>
      <c r="D55" s="16" t="s">
        <v>56</v>
      </c>
      <c r="E55" s="13">
        <v>3</v>
      </c>
      <c r="F55" s="3"/>
      <c r="G55" s="17" t="str">
        <f t="shared" si="0"/>
        <v/>
      </c>
    </row>
    <row r="56" spans="1:7" x14ac:dyDescent="0.2">
      <c r="A56" s="13" t="s">
        <v>68</v>
      </c>
      <c r="B56" s="18" t="s">
        <v>869</v>
      </c>
      <c r="C56" s="15" t="s">
        <v>69</v>
      </c>
      <c r="D56" s="16" t="s">
        <v>56</v>
      </c>
      <c r="E56" s="13">
        <v>16</v>
      </c>
      <c r="F56" s="3"/>
      <c r="G56" s="17" t="str">
        <f t="shared" si="0"/>
        <v/>
      </c>
    </row>
    <row r="57" spans="1:7" x14ac:dyDescent="0.2">
      <c r="A57" s="13" t="s">
        <v>70</v>
      </c>
      <c r="B57" s="18" t="s">
        <v>869</v>
      </c>
      <c r="C57" s="15" t="s">
        <v>71</v>
      </c>
      <c r="D57" s="16" t="s">
        <v>56</v>
      </c>
      <c r="E57" s="13">
        <v>12</v>
      </c>
      <c r="F57" s="3"/>
      <c r="G57" s="17" t="str">
        <f t="shared" si="0"/>
        <v/>
      </c>
    </row>
    <row r="58" spans="1:7" x14ac:dyDescent="0.2">
      <c r="A58" s="13" t="s">
        <v>72</v>
      </c>
      <c r="B58" s="18" t="s">
        <v>869</v>
      </c>
      <c r="C58" s="15" t="s">
        <v>73</v>
      </c>
      <c r="D58" s="16" t="s">
        <v>56</v>
      </c>
      <c r="E58" s="13">
        <v>7</v>
      </c>
      <c r="F58" s="3"/>
      <c r="G58" s="17" t="str">
        <f t="shared" si="0"/>
        <v/>
      </c>
    </row>
    <row r="59" spans="1:7" x14ac:dyDescent="0.2">
      <c r="A59" s="13" t="s">
        <v>74</v>
      </c>
      <c r="B59" s="18" t="s">
        <v>869</v>
      </c>
      <c r="C59" s="15" t="s">
        <v>75</v>
      </c>
      <c r="D59" s="16" t="s">
        <v>56</v>
      </c>
      <c r="E59" s="13">
        <v>3</v>
      </c>
      <c r="F59" s="3"/>
      <c r="G59" s="17" t="str">
        <f t="shared" si="0"/>
        <v/>
      </c>
    </row>
    <row r="60" spans="1:7" x14ac:dyDescent="0.2">
      <c r="A60" s="13" t="s">
        <v>76</v>
      </c>
      <c r="B60" s="18" t="s">
        <v>869</v>
      </c>
      <c r="C60" s="15" t="s">
        <v>77</v>
      </c>
      <c r="D60" s="16" t="s">
        <v>56</v>
      </c>
      <c r="E60" s="13">
        <v>7</v>
      </c>
      <c r="F60" s="3"/>
      <c r="G60" s="17" t="str">
        <f t="shared" si="0"/>
        <v/>
      </c>
    </row>
    <row r="61" spans="1:7" ht="25.5" x14ac:dyDescent="0.2">
      <c r="A61" s="13">
        <v>941782</v>
      </c>
      <c r="B61" s="18" t="s">
        <v>869</v>
      </c>
      <c r="C61" s="15" t="s">
        <v>78</v>
      </c>
      <c r="D61" s="16" t="s">
        <v>4</v>
      </c>
      <c r="E61" s="13">
        <v>4</v>
      </c>
      <c r="F61" s="3"/>
      <c r="G61" s="17" t="str">
        <f t="shared" si="0"/>
        <v/>
      </c>
    </row>
    <row r="62" spans="1:7" ht="25.5" x14ac:dyDescent="0.2">
      <c r="A62" s="13">
        <v>820240</v>
      </c>
      <c r="B62" s="18" t="s">
        <v>869</v>
      </c>
      <c r="C62" s="15" t="s">
        <v>872</v>
      </c>
      <c r="D62" s="16" t="s">
        <v>4</v>
      </c>
      <c r="E62" s="13">
        <v>6</v>
      </c>
      <c r="F62" s="3"/>
      <c r="G62" s="17" t="str">
        <f t="shared" si="0"/>
        <v/>
      </c>
    </row>
    <row r="63" spans="1:7" ht="25.5" x14ac:dyDescent="0.2">
      <c r="A63" s="13">
        <v>944198</v>
      </c>
      <c r="B63" s="18" t="s">
        <v>869</v>
      </c>
      <c r="C63" s="15" t="s">
        <v>873</v>
      </c>
      <c r="D63" s="16" t="s">
        <v>4</v>
      </c>
      <c r="E63" s="13">
        <v>3</v>
      </c>
      <c r="F63" s="3"/>
      <c r="G63" s="17" t="str">
        <f t="shared" si="0"/>
        <v/>
      </c>
    </row>
    <row r="64" spans="1:7" ht="25.5" x14ac:dyDescent="0.2">
      <c r="A64" s="13">
        <v>944260</v>
      </c>
      <c r="B64" s="18" t="s">
        <v>869</v>
      </c>
      <c r="C64" s="15" t="s">
        <v>874</v>
      </c>
      <c r="D64" s="16" t="s">
        <v>4</v>
      </c>
      <c r="E64" s="13">
        <v>3</v>
      </c>
      <c r="F64" s="3"/>
      <c r="G64" s="17" t="str">
        <f t="shared" si="0"/>
        <v/>
      </c>
    </row>
    <row r="65" spans="1:7" ht="25.5" x14ac:dyDescent="0.2">
      <c r="A65" s="13">
        <v>944253</v>
      </c>
      <c r="B65" s="18" t="s">
        <v>869</v>
      </c>
      <c r="C65" s="15" t="s">
        <v>875</v>
      </c>
      <c r="D65" s="16" t="s">
        <v>4</v>
      </c>
      <c r="E65" s="13">
        <v>3</v>
      </c>
      <c r="F65" s="3"/>
      <c r="G65" s="17" t="str">
        <f t="shared" si="0"/>
        <v/>
      </c>
    </row>
    <row r="66" spans="1:7" ht="25.5" x14ac:dyDescent="0.2">
      <c r="A66" s="13" t="s">
        <v>79</v>
      </c>
      <c r="B66" s="18" t="s">
        <v>869</v>
      </c>
      <c r="C66" s="15" t="s">
        <v>876</v>
      </c>
      <c r="D66" s="16" t="s">
        <v>4</v>
      </c>
      <c r="E66" s="13">
        <v>3</v>
      </c>
      <c r="F66" s="3"/>
      <c r="G66" s="17" t="str">
        <f t="shared" si="0"/>
        <v/>
      </c>
    </row>
    <row r="67" spans="1:7" ht="25.5" x14ac:dyDescent="0.2">
      <c r="A67" s="13">
        <v>948602</v>
      </c>
      <c r="B67" s="18" t="s">
        <v>869</v>
      </c>
      <c r="C67" s="15" t="s">
        <v>877</v>
      </c>
      <c r="D67" s="16" t="s">
        <v>4</v>
      </c>
      <c r="E67" s="13">
        <v>4</v>
      </c>
      <c r="F67" s="3"/>
      <c r="G67" s="17" t="str">
        <f t="shared" si="0"/>
        <v/>
      </c>
    </row>
    <row r="68" spans="1:7" ht="25.5" x14ac:dyDescent="0.2">
      <c r="A68" s="13">
        <v>820160</v>
      </c>
      <c r="B68" s="18" t="s">
        <v>869</v>
      </c>
      <c r="C68" s="15" t="s">
        <v>80</v>
      </c>
      <c r="D68" s="16" t="s">
        <v>4</v>
      </c>
      <c r="E68" s="13">
        <v>4</v>
      </c>
      <c r="F68" s="3"/>
      <c r="G68" s="17" t="str">
        <f t="shared" si="0"/>
        <v/>
      </c>
    </row>
    <row r="69" spans="1:7" ht="25.5" x14ac:dyDescent="0.2">
      <c r="A69" s="13">
        <v>820170</v>
      </c>
      <c r="B69" s="18" t="s">
        <v>869</v>
      </c>
      <c r="C69" s="15" t="s">
        <v>81</v>
      </c>
      <c r="D69" s="16" t="s">
        <v>4</v>
      </c>
      <c r="E69" s="13">
        <v>6</v>
      </c>
      <c r="F69" s="3"/>
      <c r="G69" s="17" t="str">
        <f t="shared" si="0"/>
        <v/>
      </c>
    </row>
    <row r="70" spans="1:7" ht="25.5" x14ac:dyDescent="0.2">
      <c r="A70" s="13">
        <v>820180</v>
      </c>
      <c r="B70" s="18" t="s">
        <v>869</v>
      </c>
      <c r="C70" s="15" t="s">
        <v>82</v>
      </c>
      <c r="D70" s="16" t="s">
        <v>4</v>
      </c>
      <c r="E70" s="13">
        <v>6</v>
      </c>
      <c r="F70" s="3"/>
      <c r="G70" s="17" t="str">
        <f t="shared" si="0"/>
        <v/>
      </c>
    </row>
    <row r="71" spans="1:7" ht="25.5" x14ac:dyDescent="0.2">
      <c r="A71" s="13">
        <v>941784</v>
      </c>
      <c r="B71" s="18" t="s">
        <v>869</v>
      </c>
      <c r="C71" s="15" t="s">
        <v>83</v>
      </c>
      <c r="D71" s="16" t="s">
        <v>4</v>
      </c>
      <c r="E71" s="13">
        <v>6</v>
      </c>
      <c r="F71" s="3"/>
      <c r="G71" s="17" t="str">
        <f t="shared" si="0"/>
        <v/>
      </c>
    </row>
    <row r="72" spans="1:7" ht="25.5" x14ac:dyDescent="0.2">
      <c r="A72" s="13">
        <v>820200</v>
      </c>
      <c r="B72" s="18" t="s">
        <v>869</v>
      </c>
      <c r="C72" s="15" t="s">
        <v>84</v>
      </c>
      <c r="D72" s="16" t="s">
        <v>4</v>
      </c>
      <c r="E72" s="13">
        <v>6</v>
      </c>
      <c r="F72" s="3"/>
      <c r="G72" s="17" t="str">
        <f t="shared" ref="G72:G135" si="1">IF(F72&lt;&gt;0,+E72*F72,"")</f>
        <v/>
      </c>
    </row>
    <row r="73" spans="1:7" ht="25.5" x14ac:dyDescent="0.2">
      <c r="A73" s="13">
        <v>941786</v>
      </c>
      <c r="B73" s="18" t="s">
        <v>869</v>
      </c>
      <c r="C73" s="15" t="s">
        <v>85</v>
      </c>
      <c r="D73" s="16" t="s">
        <v>4</v>
      </c>
      <c r="E73" s="13">
        <v>4</v>
      </c>
      <c r="F73" s="3"/>
      <c r="G73" s="17" t="str">
        <f t="shared" si="1"/>
        <v/>
      </c>
    </row>
    <row r="74" spans="1:7" ht="25.5" x14ac:dyDescent="0.2">
      <c r="A74" s="13">
        <v>820210</v>
      </c>
      <c r="B74" s="18" t="s">
        <v>869</v>
      </c>
      <c r="C74" s="15" t="s">
        <v>878</v>
      </c>
      <c r="D74" s="16" t="s">
        <v>4</v>
      </c>
      <c r="E74" s="13">
        <v>4</v>
      </c>
      <c r="F74" s="3"/>
      <c r="G74" s="17" t="str">
        <f t="shared" si="1"/>
        <v/>
      </c>
    </row>
    <row r="75" spans="1:7" ht="25.5" x14ac:dyDescent="0.2">
      <c r="A75" s="13">
        <v>941787</v>
      </c>
      <c r="B75" s="18" t="s">
        <v>869</v>
      </c>
      <c r="C75" s="15" t="s">
        <v>879</v>
      </c>
      <c r="D75" s="16" t="s">
        <v>4</v>
      </c>
      <c r="E75" s="13">
        <v>3</v>
      </c>
      <c r="F75" s="3"/>
      <c r="G75" s="17" t="str">
        <f t="shared" si="1"/>
        <v/>
      </c>
    </row>
    <row r="76" spans="1:7" ht="25.5" x14ac:dyDescent="0.2">
      <c r="A76" s="13">
        <v>820220</v>
      </c>
      <c r="B76" s="18" t="s">
        <v>869</v>
      </c>
      <c r="C76" s="15" t="s">
        <v>86</v>
      </c>
      <c r="D76" s="16" t="s">
        <v>4</v>
      </c>
      <c r="E76" s="13">
        <v>4</v>
      </c>
      <c r="F76" s="3"/>
      <c r="G76" s="17" t="str">
        <f t="shared" si="1"/>
        <v/>
      </c>
    </row>
    <row r="77" spans="1:7" x14ac:dyDescent="0.2">
      <c r="A77" s="13" t="s">
        <v>87</v>
      </c>
      <c r="B77" s="18" t="s">
        <v>869</v>
      </c>
      <c r="C77" s="15" t="s">
        <v>88</v>
      </c>
      <c r="D77" s="16" t="s">
        <v>4</v>
      </c>
      <c r="E77" s="13">
        <v>16</v>
      </c>
      <c r="F77" s="3"/>
      <c r="G77" s="17" t="str">
        <f t="shared" si="1"/>
        <v/>
      </c>
    </row>
    <row r="78" spans="1:7" x14ac:dyDescent="0.2">
      <c r="A78" s="13">
        <v>942565</v>
      </c>
      <c r="B78" s="18" t="s">
        <v>869</v>
      </c>
      <c r="C78" s="15" t="s">
        <v>880</v>
      </c>
      <c r="D78" s="16" t="s">
        <v>4</v>
      </c>
      <c r="E78" s="13">
        <v>7</v>
      </c>
      <c r="F78" s="3"/>
      <c r="G78" s="17" t="str">
        <f t="shared" si="1"/>
        <v/>
      </c>
    </row>
    <row r="79" spans="1:7" x14ac:dyDescent="0.2">
      <c r="A79" s="13">
        <v>943107</v>
      </c>
      <c r="B79" s="18" t="s">
        <v>869</v>
      </c>
      <c r="C79" s="15" t="s">
        <v>89</v>
      </c>
      <c r="D79" s="16" t="s">
        <v>4</v>
      </c>
      <c r="E79" s="13">
        <v>3</v>
      </c>
      <c r="F79" s="3"/>
      <c r="G79" s="17" t="str">
        <f t="shared" si="1"/>
        <v/>
      </c>
    </row>
    <row r="80" spans="1:7" x14ac:dyDescent="0.2">
      <c r="A80" s="13" t="s">
        <v>90</v>
      </c>
      <c r="B80" s="18" t="s">
        <v>869</v>
      </c>
      <c r="C80" s="15" t="s">
        <v>91</v>
      </c>
      <c r="D80" s="16" t="s">
        <v>4</v>
      </c>
      <c r="E80" s="13">
        <v>3</v>
      </c>
      <c r="F80" s="3"/>
      <c r="G80" s="17" t="str">
        <f t="shared" si="1"/>
        <v/>
      </c>
    </row>
    <row r="81" spans="1:7" x14ac:dyDescent="0.2">
      <c r="A81" s="13">
        <v>942433</v>
      </c>
      <c r="B81" s="18" t="s">
        <v>869</v>
      </c>
      <c r="C81" s="15" t="s">
        <v>92</v>
      </c>
      <c r="D81" s="16" t="s">
        <v>4</v>
      </c>
      <c r="E81" s="13">
        <v>3</v>
      </c>
      <c r="F81" s="3"/>
      <c r="G81" s="17" t="str">
        <f t="shared" si="1"/>
        <v/>
      </c>
    </row>
    <row r="82" spans="1:7" x14ac:dyDescent="0.2">
      <c r="A82" s="13" t="s">
        <v>93</v>
      </c>
      <c r="B82" s="18" t="s">
        <v>869</v>
      </c>
      <c r="C82" s="15" t="s">
        <v>94</v>
      </c>
      <c r="D82" s="19" t="s">
        <v>4</v>
      </c>
      <c r="E82" s="20">
        <v>2</v>
      </c>
      <c r="F82" s="3"/>
      <c r="G82" s="17" t="str">
        <f t="shared" si="1"/>
        <v/>
      </c>
    </row>
    <row r="83" spans="1:7" x14ac:dyDescent="0.2">
      <c r="A83" s="13" t="s">
        <v>95</v>
      </c>
      <c r="B83" s="18" t="s">
        <v>869</v>
      </c>
      <c r="C83" s="15" t="s">
        <v>96</v>
      </c>
      <c r="D83" s="19" t="s">
        <v>4</v>
      </c>
      <c r="E83" s="20">
        <v>2</v>
      </c>
      <c r="F83" s="3"/>
      <c r="G83" s="17" t="str">
        <f t="shared" si="1"/>
        <v/>
      </c>
    </row>
    <row r="84" spans="1:7" x14ac:dyDescent="0.2">
      <c r="A84" s="13">
        <v>941997</v>
      </c>
      <c r="B84" s="18" t="s">
        <v>869</v>
      </c>
      <c r="C84" s="15" t="s">
        <v>97</v>
      </c>
      <c r="D84" s="16" t="s">
        <v>4</v>
      </c>
      <c r="E84" s="13">
        <v>5</v>
      </c>
      <c r="F84" s="3"/>
      <c r="G84" s="17" t="str">
        <f t="shared" si="1"/>
        <v/>
      </c>
    </row>
    <row r="85" spans="1:7" x14ac:dyDescent="0.2">
      <c r="A85" s="13">
        <v>941998</v>
      </c>
      <c r="B85" s="18" t="s">
        <v>869</v>
      </c>
      <c r="C85" s="15" t="s">
        <v>98</v>
      </c>
      <c r="D85" s="16" t="s">
        <v>4</v>
      </c>
      <c r="E85" s="13">
        <v>5</v>
      </c>
      <c r="F85" s="3"/>
      <c r="G85" s="17" t="str">
        <f t="shared" si="1"/>
        <v/>
      </c>
    </row>
    <row r="86" spans="1:7" x14ac:dyDescent="0.2">
      <c r="A86" s="13">
        <v>820270</v>
      </c>
      <c r="B86" s="18" t="s">
        <v>869</v>
      </c>
      <c r="C86" s="15" t="s">
        <v>99</v>
      </c>
      <c r="D86" s="16" t="s">
        <v>4</v>
      </c>
      <c r="E86" s="13">
        <v>9</v>
      </c>
      <c r="F86" s="3"/>
      <c r="G86" s="17" t="str">
        <f t="shared" si="1"/>
        <v/>
      </c>
    </row>
    <row r="87" spans="1:7" x14ac:dyDescent="0.2">
      <c r="A87" s="13" t="s">
        <v>100</v>
      </c>
      <c r="B87" s="18" t="s">
        <v>869</v>
      </c>
      <c r="C87" s="15" t="s">
        <v>101</v>
      </c>
      <c r="D87" s="16" t="s">
        <v>4</v>
      </c>
      <c r="E87" s="13">
        <v>21</v>
      </c>
      <c r="F87" s="3"/>
      <c r="G87" s="17" t="str">
        <f t="shared" si="1"/>
        <v/>
      </c>
    </row>
    <row r="88" spans="1:7" ht="25.5" x14ac:dyDescent="0.2">
      <c r="A88" s="13" t="s">
        <v>419</v>
      </c>
      <c r="B88" s="18" t="s">
        <v>869</v>
      </c>
      <c r="C88" s="15" t="s">
        <v>420</v>
      </c>
      <c r="D88" s="16" t="s">
        <v>102</v>
      </c>
      <c r="E88" s="13">
        <v>400</v>
      </c>
      <c r="F88" s="3"/>
      <c r="G88" s="17" t="str">
        <f t="shared" si="1"/>
        <v/>
      </c>
    </row>
    <row r="89" spans="1:7" ht="25.5" x14ac:dyDescent="0.2">
      <c r="A89" s="13" t="s">
        <v>868</v>
      </c>
      <c r="B89" s="18" t="s">
        <v>869</v>
      </c>
      <c r="C89" s="15" t="s">
        <v>864</v>
      </c>
      <c r="D89" s="16" t="s">
        <v>102</v>
      </c>
      <c r="E89" s="13">
        <v>200</v>
      </c>
      <c r="F89" s="3"/>
      <c r="G89" s="17" t="str">
        <f t="shared" si="1"/>
        <v/>
      </c>
    </row>
    <row r="90" spans="1:7" ht="25.5" x14ac:dyDescent="0.2">
      <c r="A90" s="21" t="s">
        <v>754</v>
      </c>
      <c r="B90" s="18" t="s">
        <v>869</v>
      </c>
      <c r="C90" s="22" t="s">
        <v>820</v>
      </c>
      <c r="D90" s="23" t="s">
        <v>4</v>
      </c>
      <c r="E90" s="24">
        <v>4</v>
      </c>
      <c r="F90" s="3"/>
      <c r="G90" s="17" t="str">
        <f t="shared" si="1"/>
        <v/>
      </c>
    </row>
    <row r="91" spans="1:7" x14ac:dyDescent="0.2">
      <c r="A91" s="13" t="s">
        <v>103</v>
      </c>
      <c r="B91" s="18" t="s">
        <v>869</v>
      </c>
      <c r="C91" s="15" t="s">
        <v>104</v>
      </c>
      <c r="D91" s="16" t="s">
        <v>102</v>
      </c>
      <c r="E91" s="13">
        <v>100</v>
      </c>
      <c r="F91" s="3"/>
      <c r="G91" s="17" t="str">
        <f t="shared" si="1"/>
        <v/>
      </c>
    </row>
    <row r="92" spans="1:7" x14ac:dyDescent="0.2">
      <c r="A92" s="13" t="s">
        <v>105</v>
      </c>
      <c r="B92" s="18" t="s">
        <v>869</v>
      </c>
      <c r="C92" s="15" t="s">
        <v>106</v>
      </c>
      <c r="D92" s="16" t="s">
        <v>102</v>
      </c>
      <c r="E92" s="13">
        <v>100</v>
      </c>
      <c r="F92" s="3"/>
      <c r="G92" s="17" t="str">
        <f t="shared" si="1"/>
        <v/>
      </c>
    </row>
    <row r="93" spans="1:7" x14ac:dyDescent="0.2">
      <c r="A93" s="13" t="s">
        <v>107</v>
      </c>
      <c r="B93" s="18" t="s">
        <v>869</v>
      </c>
      <c r="C93" s="15" t="s">
        <v>108</v>
      </c>
      <c r="D93" s="16" t="s">
        <v>102</v>
      </c>
      <c r="E93" s="13">
        <v>100</v>
      </c>
      <c r="F93" s="3"/>
      <c r="G93" s="17" t="str">
        <f t="shared" si="1"/>
        <v/>
      </c>
    </row>
    <row r="94" spans="1:7" x14ac:dyDescent="0.2">
      <c r="A94" s="13">
        <v>214610</v>
      </c>
      <c r="B94" s="18" t="s">
        <v>869</v>
      </c>
      <c r="C94" s="15" t="s">
        <v>109</v>
      </c>
      <c r="D94" s="16" t="s">
        <v>4</v>
      </c>
      <c r="E94" s="13">
        <v>5</v>
      </c>
      <c r="F94" s="3"/>
      <c r="G94" s="17" t="str">
        <f t="shared" si="1"/>
        <v/>
      </c>
    </row>
    <row r="95" spans="1:7" x14ac:dyDescent="0.2">
      <c r="A95" s="13" t="s">
        <v>110</v>
      </c>
      <c r="B95" s="18" t="s">
        <v>869</v>
      </c>
      <c r="C95" s="15" t="s">
        <v>111</v>
      </c>
      <c r="D95" s="16" t="s">
        <v>4</v>
      </c>
      <c r="E95" s="13">
        <v>9</v>
      </c>
      <c r="F95" s="3"/>
      <c r="G95" s="17" t="str">
        <f t="shared" si="1"/>
        <v/>
      </c>
    </row>
    <row r="96" spans="1:7" x14ac:dyDescent="0.2">
      <c r="A96" s="13">
        <v>948595</v>
      </c>
      <c r="B96" s="18" t="s">
        <v>869</v>
      </c>
      <c r="C96" s="15" t="s">
        <v>112</v>
      </c>
      <c r="D96" s="16" t="s">
        <v>4</v>
      </c>
      <c r="E96" s="13">
        <v>10</v>
      </c>
      <c r="F96" s="3"/>
      <c r="G96" s="17" t="str">
        <f t="shared" si="1"/>
        <v/>
      </c>
    </row>
    <row r="97" spans="1:7" ht="25.5" x14ac:dyDescent="0.2">
      <c r="A97" s="13" t="s">
        <v>113</v>
      </c>
      <c r="B97" s="18" t="s">
        <v>869</v>
      </c>
      <c r="C97" s="15" t="s">
        <v>114</v>
      </c>
      <c r="D97" s="16" t="s">
        <v>4</v>
      </c>
      <c r="E97" s="13">
        <v>10</v>
      </c>
      <c r="F97" s="3"/>
      <c r="G97" s="17" t="str">
        <f t="shared" si="1"/>
        <v/>
      </c>
    </row>
    <row r="98" spans="1:7" ht="25.5" x14ac:dyDescent="0.2">
      <c r="A98" s="13" t="s">
        <v>115</v>
      </c>
      <c r="B98" s="18" t="s">
        <v>869</v>
      </c>
      <c r="C98" s="15" t="s">
        <v>116</v>
      </c>
      <c r="D98" s="16" t="s">
        <v>4</v>
      </c>
      <c r="E98" s="13">
        <v>20</v>
      </c>
      <c r="F98" s="3"/>
      <c r="G98" s="17" t="str">
        <f t="shared" si="1"/>
        <v/>
      </c>
    </row>
    <row r="99" spans="1:7" x14ac:dyDescent="0.2">
      <c r="A99" s="13" t="s">
        <v>439</v>
      </c>
      <c r="B99" s="18" t="s">
        <v>869</v>
      </c>
      <c r="C99" s="15" t="s">
        <v>440</v>
      </c>
      <c r="D99" s="16" t="s">
        <v>4</v>
      </c>
      <c r="E99" s="13">
        <v>3</v>
      </c>
      <c r="F99" s="3"/>
      <c r="G99" s="17" t="str">
        <f t="shared" si="1"/>
        <v/>
      </c>
    </row>
    <row r="100" spans="1:7" x14ac:dyDescent="0.2">
      <c r="A100" s="13" t="s">
        <v>117</v>
      </c>
      <c r="B100" s="18" t="s">
        <v>869</v>
      </c>
      <c r="C100" s="15" t="s">
        <v>118</v>
      </c>
      <c r="D100" s="19" t="s">
        <v>4</v>
      </c>
      <c r="E100" s="20">
        <v>1</v>
      </c>
      <c r="F100" s="3"/>
      <c r="G100" s="17" t="str">
        <f t="shared" si="1"/>
        <v/>
      </c>
    </row>
    <row r="101" spans="1:7" ht="25.5" x14ac:dyDescent="0.2">
      <c r="A101" s="21" t="s">
        <v>733</v>
      </c>
      <c r="B101" s="18" t="s">
        <v>869</v>
      </c>
      <c r="C101" s="22" t="s">
        <v>716</v>
      </c>
      <c r="D101" s="23" t="s">
        <v>4</v>
      </c>
      <c r="E101" s="24">
        <v>9</v>
      </c>
      <c r="F101" s="3"/>
      <c r="G101" s="17" t="str">
        <f t="shared" si="1"/>
        <v/>
      </c>
    </row>
    <row r="102" spans="1:7" ht="25.5" x14ac:dyDescent="0.2">
      <c r="A102" s="21" t="s">
        <v>732</v>
      </c>
      <c r="B102" s="18" t="s">
        <v>869</v>
      </c>
      <c r="C102" s="22" t="s">
        <v>715</v>
      </c>
      <c r="D102" s="23" t="s">
        <v>4</v>
      </c>
      <c r="E102" s="24">
        <v>9</v>
      </c>
      <c r="F102" s="3"/>
      <c r="G102" s="17" t="str">
        <f t="shared" si="1"/>
        <v/>
      </c>
    </row>
    <row r="103" spans="1:7" x14ac:dyDescent="0.2">
      <c r="A103" s="13" t="s">
        <v>119</v>
      </c>
      <c r="B103" s="18" t="s">
        <v>869</v>
      </c>
      <c r="C103" s="15" t="s">
        <v>120</v>
      </c>
      <c r="D103" s="16" t="s">
        <v>4</v>
      </c>
      <c r="E103" s="13">
        <v>12</v>
      </c>
      <c r="F103" s="3"/>
      <c r="G103" s="17" t="str">
        <f t="shared" si="1"/>
        <v/>
      </c>
    </row>
    <row r="104" spans="1:7" x14ac:dyDescent="0.2">
      <c r="A104" s="13">
        <v>942604</v>
      </c>
      <c r="B104" s="18" t="s">
        <v>869</v>
      </c>
      <c r="C104" s="15" t="s">
        <v>121</v>
      </c>
      <c r="D104" s="16" t="s">
        <v>122</v>
      </c>
      <c r="E104" s="13">
        <v>600</v>
      </c>
      <c r="F104" s="3"/>
      <c r="G104" s="17" t="str">
        <f t="shared" si="1"/>
        <v/>
      </c>
    </row>
    <row r="105" spans="1:7" x14ac:dyDescent="0.2">
      <c r="A105" s="13" t="s">
        <v>123</v>
      </c>
      <c r="B105" s="18" t="s">
        <v>869</v>
      </c>
      <c r="C105" s="15" t="s">
        <v>124</v>
      </c>
      <c r="D105" s="16" t="s">
        <v>44</v>
      </c>
      <c r="E105" s="13">
        <v>20</v>
      </c>
      <c r="F105" s="3"/>
      <c r="G105" s="17" t="str">
        <f t="shared" si="1"/>
        <v/>
      </c>
    </row>
    <row r="106" spans="1:7" x14ac:dyDescent="0.2">
      <c r="A106" s="13">
        <v>942490</v>
      </c>
      <c r="B106" s="18" t="s">
        <v>869</v>
      </c>
      <c r="C106" s="15" t="s">
        <v>125</v>
      </c>
      <c r="D106" s="16" t="s">
        <v>4</v>
      </c>
      <c r="E106" s="13">
        <v>30</v>
      </c>
      <c r="F106" s="3"/>
      <c r="G106" s="17" t="str">
        <f t="shared" si="1"/>
        <v/>
      </c>
    </row>
    <row r="107" spans="1:7" x14ac:dyDescent="0.2">
      <c r="A107" s="13" t="s">
        <v>126</v>
      </c>
      <c r="B107" s="18" t="s">
        <v>869</v>
      </c>
      <c r="C107" s="15" t="s">
        <v>824</v>
      </c>
      <c r="D107" s="16" t="s">
        <v>4</v>
      </c>
      <c r="E107" s="13">
        <v>20</v>
      </c>
      <c r="F107" s="3"/>
      <c r="G107" s="17" t="str">
        <f t="shared" si="1"/>
        <v/>
      </c>
    </row>
    <row r="108" spans="1:7" x14ac:dyDescent="0.2">
      <c r="A108" s="13" t="s">
        <v>127</v>
      </c>
      <c r="B108" s="18" t="s">
        <v>869</v>
      </c>
      <c r="C108" s="15" t="s">
        <v>128</v>
      </c>
      <c r="D108" s="16" t="s">
        <v>4</v>
      </c>
      <c r="E108" s="13">
        <v>15</v>
      </c>
      <c r="F108" s="3"/>
      <c r="G108" s="17" t="str">
        <f t="shared" si="1"/>
        <v/>
      </c>
    </row>
    <row r="109" spans="1:7" x14ac:dyDescent="0.2">
      <c r="A109" s="13" t="s">
        <v>129</v>
      </c>
      <c r="B109" s="18" t="s">
        <v>869</v>
      </c>
      <c r="C109" s="15" t="s">
        <v>130</v>
      </c>
      <c r="D109" s="16" t="s">
        <v>4</v>
      </c>
      <c r="E109" s="13">
        <v>4</v>
      </c>
      <c r="F109" s="3"/>
      <c r="G109" s="17" t="str">
        <f t="shared" si="1"/>
        <v/>
      </c>
    </row>
    <row r="110" spans="1:7" ht="25.5" x14ac:dyDescent="0.2">
      <c r="A110" s="13">
        <v>947099</v>
      </c>
      <c r="B110" s="18" t="s">
        <v>869</v>
      </c>
      <c r="C110" s="15" t="s">
        <v>131</v>
      </c>
      <c r="D110" s="16" t="s">
        <v>4</v>
      </c>
      <c r="E110" s="13">
        <v>3</v>
      </c>
      <c r="F110" s="3"/>
      <c r="G110" s="17" t="str">
        <f t="shared" si="1"/>
        <v/>
      </c>
    </row>
    <row r="111" spans="1:7" x14ac:dyDescent="0.2">
      <c r="A111" s="13" t="s">
        <v>447</v>
      </c>
      <c r="B111" s="18" t="s">
        <v>869</v>
      </c>
      <c r="C111" s="15" t="s">
        <v>448</v>
      </c>
      <c r="D111" s="16" t="s">
        <v>4</v>
      </c>
      <c r="E111" s="13">
        <v>7</v>
      </c>
      <c r="F111" s="3"/>
      <c r="G111" s="17" t="str">
        <f t="shared" si="1"/>
        <v/>
      </c>
    </row>
    <row r="112" spans="1:7" x14ac:dyDescent="0.2">
      <c r="A112" s="13" t="s">
        <v>132</v>
      </c>
      <c r="B112" s="18" t="s">
        <v>869</v>
      </c>
      <c r="C112" s="15" t="s">
        <v>133</v>
      </c>
      <c r="D112" s="16" t="s">
        <v>4</v>
      </c>
      <c r="E112" s="13">
        <v>7</v>
      </c>
      <c r="F112" s="3"/>
      <c r="G112" s="17" t="str">
        <f t="shared" si="1"/>
        <v/>
      </c>
    </row>
    <row r="113" spans="1:7" x14ac:dyDescent="0.2">
      <c r="A113" s="21" t="s">
        <v>738</v>
      </c>
      <c r="B113" s="18" t="s">
        <v>869</v>
      </c>
      <c r="C113" s="22" t="s">
        <v>721</v>
      </c>
      <c r="D113" s="23" t="s">
        <v>4</v>
      </c>
      <c r="E113" s="24">
        <v>30</v>
      </c>
      <c r="F113" s="3"/>
      <c r="G113" s="17" t="str">
        <f t="shared" si="1"/>
        <v/>
      </c>
    </row>
    <row r="114" spans="1:7" x14ac:dyDescent="0.2">
      <c r="A114" s="21" t="s">
        <v>737</v>
      </c>
      <c r="B114" s="18" t="s">
        <v>869</v>
      </c>
      <c r="C114" s="22" t="s">
        <v>720</v>
      </c>
      <c r="D114" s="23" t="s">
        <v>4</v>
      </c>
      <c r="E114" s="24">
        <v>30</v>
      </c>
      <c r="F114" s="3"/>
      <c r="G114" s="17" t="str">
        <f t="shared" si="1"/>
        <v/>
      </c>
    </row>
    <row r="115" spans="1:7" x14ac:dyDescent="0.2">
      <c r="A115" s="13" t="s">
        <v>134</v>
      </c>
      <c r="B115" s="18" t="s">
        <v>869</v>
      </c>
      <c r="C115" s="15" t="s">
        <v>135</v>
      </c>
      <c r="D115" s="16" t="s">
        <v>44</v>
      </c>
      <c r="E115" s="13">
        <v>50</v>
      </c>
      <c r="F115" s="3"/>
      <c r="G115" s="17" t="str">
        <f t="shared" si="1"/>
        <v/>
      </c>
    </row>
    <row r="116" spans="1:7" x14ac:dyDescent="0.2">
      <c r="A116" s="13">
        <v>209591</v>
      </c>
      <c r="B116" s="18" t="s">
        <v>869</v>
      </c>
      <c r="C116" s="15" t="s">
        <v>136</v>
      </c>
      <c r="D116" s="16" t="s">
        <v>44</v>
      </c>
      <c r="E116" s="13">
        <v>11</v>
      </c>
      <c r="F116" s="3"/>
      <c r="G116" s="17" t="str">
        <f t="shared" si="1"/>
        <v/>
      </c>
    </row>
    <row r="117" spans="1:7" x14ac:dyDescent="0.2">
      <c r="A117" s="13">
        <v>400370</v>
      </c>
      <c r="B117" s="18" t="s">
        <v>869</v>
      </c>
      <c r="C117" s="15" t="s">
        <v>137</v>
      </c>
      <c r="D117" s="16" t="s">
        <v>44</v>
      </c>
      <c r="E117" s="13">
        <v>45</v>
      </c>
      <c r="F117" s="3"/>
      <c r="G117" s="17" t="str">
        <f t="shared" si="1"/>
        <v/>
      </c>
    </row>
    <row r="118" spans="1:7" x14ac:dyDescent="0.2">
      <c r="A118" s="13">
        <v>79274</v>
      </c>
      <c r="B118" s="18" t="s">
        <v>869</v>
      </c>
      <c r="C118" s="15" t="s">
        <v>138</v>
      </c>
      <c r="D118" s="19" t="s">
        <v>4</v>
      </c>
      <c r="E118" s="20">
        <v>75</v>
      </c>
      <c r="F118" s="3"/>
      <c r="G118" s="17" t="str">
        <f t="shared" si="1"/>
        <v/>
      </c>
    </row>
    <row r="119" spans="1:7" x14ac:dyDescent="0.2">
      <c r="A119" s="13">
        <v>942061</v>
      </c>
      <c r="B119" s="18" t="s">
        <v>869</v>
      </c>
      <c r="C119" s="15" t="s">
        <v>139</v>
      </c>
      <c r="D119" s="16" t="s">
        <v>4</v>
      </c>
      <c r="E119" s="13">
        <v>24</v>
      </c>
      <c r="F119" s="3"/>
      <c r="G119" s="17" t="str">
        <f t="shared" si="1"/>
        <v/>
      </c>
    </row>
    <row r="120" spans="1:7" x14ac:dyDescent="0.2">
      <c r="A120" s="13" t="s">
        <v>463</v>
      </c>
      <c r="B120" s="18" t="s">
        <v>869</v>
      </c>
      <c r="C120" s="15" t="s">
        <v>464</v>
      </c>
      <c r="D120" s="16" t="s">
        <v>4</v>
      </c>
      <c r="E120" s="13">
        <v>2</v>
      </c>
      <c r="F120" s="3"/>
      <c r="G120" s="17" t="str">
        <f t="shared" si="1"/>
        <v/>
      </c>
    </row>
    <row r="121" spans="1:7" x14ac:dyDescent="0.2">
      <c r="A121" s="13" t="s">
        <v>465</v>
      </c>
      <c r="B121" s="18" t="s">
        <v>869</v>
      </c>
      <c r="C121" s="15" t="s">
        <v>466</v>
      </c>
      <c r="D121" s="19" t="s">
        <v>4</v>
      </c>
      <c r="E121" s="20">
        <v>2</v>
      </c>
      <c r="F121" s="3"/>
      <c r="G121" s="17" t="str">
        <f t="shared" si="1"/>
        <v/>
      </c>
    </row>
    <row r="122" spans="1:7" x14ac:dyDescent="0.2">
      <c r="A122" s="13">
        <v>790050</v>
      </c>
      <c r="B122" s="18" t="s">
        <v>869</v>
      </c>
      <c r="C122" s="15" t="s">
        <v>140</v>
      </c>
      <c r="D122" s="16" t="s">
        <v>4</v>
      </c>
      <c r="E122" s="13">
        <v>10</v>
      </c>
      <c r="F122" s="3"/>
      <c r="G122" s="17" t="str">
        <f t="shared" si="1"/>
        <v/>
      </c>
    </row>
    <row r="123" spans="1:7" ht="25.5" x14ac:dyDescent="0.2">
      <c r="A123" s="13" t="s">
        <v>467</v>
      </c>
      <c r="B123" s="18" t="s">
        <v>869</v>
      </c>
      <c r="C123" s="15" t="s">
        <v>881</v>
      </c>
      <c r="D123" s="19" t="s">
        <v>4</v>
      </c>
      <c r="E123" s="20">
        <v>3</v>
      </c>
      <c r="F123" s="3"/>
      <c r="G123" s="17" t="str">
        <f t="shared" si="1"/>
        <v/>
      </c>
    </row>
    <row r="124" spans="1:7" x14ac:dyDescent="0.2">
      <c r="A124" s="13" t="s">
        <v>141</v>
      </c>
      <c r="B124" s="18" t="s">
        <v>869</v>
      </c>
      <c r="C124" s="15" t="s">
        <v>142</v>
      </c>
      <c r="D124" s="16" t="s">
        <v>102</v>
      </c>
      <c r="E124" s="13">
        <v>100</v>
      </c>
      <c r="F124" s="3"/>
      <c r="G124" s="17" t="str">
        <f t="shared" si="1"/>
        <v/>
      </c>
    </row>
    <row r="125" spans="1:7" x14ac:dyDescent="0.2">
      <c r="A125" s="13" t="s">
        <v>143</v>
      </c>
      <c r="B125" s="18" t="s">
        <v>869</v>
      </c>
      <c r="C125" s="15" t="s">
        <v>144</v>
      </c>
      <c r="D125" s="19" t="s">
        <v>102</v>
      </c>
      <c r="E125" s="20">
        <v>100</v>
      </c>
      <c r="F125" s="3"/>
      <c r="G125" s="17" t="str">
        <f t="shared" si="1"/>
        <v/>
      </c>
    </row>
    <row r="126" spans="1:7" x14ac:dyDescent="0.2">
      <c r="A126" s="13" t="s">
        <v>145</v>
      </c>
      <c r="B126" s="18" t="s">
        <v>869</v>
      </c>
      <c r="C126" s="15" t="s">
        <v>146</v>
      </c>
      <c r="D126" s="16" t="s">
        <v>102</v>
      </c>
      <c r="E126" s="13">
        <v>100</v>
      </c>
      <c r="F126" s="3"/>
      <c r="G126" s="17" t="str">
        <f t="shared" si="1"/>
        <v/>
      </c>
    </row>
    <row r="127" spans="1:7" x14ac:dyDescent="0.2">
      <c r="A127" s="13" t="s">
        <v>147</v>
      </c>
      <c r="B127" s="18" t="s">
        <v>869</v>
      </c>
      <c r="C127" s="15" t="s">
        <v>148</v>
      </c>
      <c r="D127" s="16" t="s">
        <v>4</v>
      </c>
      <c r="E127" s="13">
        <v>40</v>
      </c>
      <c r="F127" s="3"/>
      <c r="G127" s="17" t="str">
        <f t="shared" si="1"/>
        <v/>
      </c>
    </row>
    <row r="128" spans="1:7" ht="38.25" x14ac:dyDescent="0.2">
      <c r="A128" s="26" t="s">
        <v>862</v>
      </c>
      <c r="B128" s="18" t="s">
        <v>869</v>
      </c>
      <c r="C128" s="22" t="s">
        <v>863</v>
      </c>
      <c r="D128" s="27" t="s">
        <v>4</v>
      </c>
      <c r="E128" s="26">
        <v>2</v>
      </c>
      <c r="F128" s="3"/>
      <c r="G128" s="17" t="str">
        <f t="shared" si="1"/>
        <v/>
      </c>
    </row>
    <row r="129" spans="1:7" x14ac:dyDescent="0.2">
      <c r="A129" s="13" t="s">
        <v>149</v>
      </c>
      <c r="B129" s="18" t="s">
        <v>869</v>
      </c>
      <c r="C129" s="15" t="s">
        <v>150</v>
      </c>
      <c r="D129" s="16" t="s">
        <v>151</v>
      </c>
      <c r="E129" s="13">
        <v>20</v>
      </c>
      <c r="F129" s="3"/>
      <c r="G129" s="17" t="str">
        <f t="shared" si="1"/>
        <v/>
      </c>
    </row>
    <row r="130" spans="1:7" ht="25.5" x14ac:dyDescent="0.2">
      <c r="A130" s="13" t="s">
        <v>468</v>
      </c>
      <c r="B130" s="18" t="s">
        <v>869</v>
      </c>
      <c r="C130" s="15" t="s">
        <v>882</v>
      </c>
      <c r="D130" s="19" t="s">
        <v>4</v>
      </c>
      <c r="E130" s="20">
        <v>1</v>
      </c>
      <c r="F130" s="3"/>
      <c r="G130" s="17" t="str">
        <f t="shared" si="1"/>
        <v/>
      </c>
    </row>
    <row r="131" spans="1:7" ht="25.5" x14ac:dyDescent="0.2">
      <c r="A131" s="13" t="s">
        <v>469</v>
      </c>
      <c r="B131" s="18" t="s">
        <v>869</v>
      </c>
      <c r="C131" s="15" t="s">
        <v>470</v>
      </c>
      <c r="D131" s="16" t="s">
        <v>269</v>
      </c>
      <c r="E131" s="13">
        <v>5</v>
      </c>
      <c r="F131" s="3"/>
      <c r="G131" s="17" t="str">
        <f t="shared" si="1"/>
        <v/>
      </c>
    </row>
    <row r="132" spans="1:7" x14ac:dyDescent="0.2">
      <c r="A132" s="13" t="s">
        <v>152</v>
      </c>
      <c r="B132" s="18" t="s">
        <v>869</v>
      </c>
      <c r="C132" s="15" t="s">
        <v>153</v>
      </c>
      <c r="D132" s="19" t="s">
        <v>4</v>
      </c>
      <c r="E132" s="20">
        <v>160</v>
      </c>
      <c r="F132" s="3"/>
      <c r="G132" s="17" t="str">
        <f t="shared" si="1"/>
        <v/>
      </c>
    </row>
    <row r="133" spans="1:7" ht="25.5" x14ac:dyDescent="0.2">
      <c r="A133" s="21" t="s">
        <v>831</v>
      </c>
      <c r="B133" s="18" t="s">
        <v>869</v>
      </c>
      <c r="C133" s="22" t="s">
        <v>833</v>
      </c>
      <c r="D133" s="23" t="s">
        <v>834</v>
      </c>
      <c r="E133" s="28">
        <v>5</v>
      </c>
      <c r="F133" s="3"/>
      <c r="G133" s="17" t="str">
        <f t="shared" si="1"/>
        <v/>
      </c>
    </row>
    <row r="134" spans="1:7" ht="25.5" x14ac:dyDescent="0.2">
      <c r="A134" s="13" t="s">
        <v>154</v>
      </c>
      <c r="B134" s="18" t="s">
        <v>869</v>
      </c>
      <c r="C134" s="15" t="s">
        <v>155</v>
      </c>
      <c r="D134" s="16" t="s">
        <v>4</v>
      </c>
      <c r="E134" s="13">
        <v>2</v>
      </c>
      <c r="F134" s="3"/>
      <c r="G134" s="17" t="str">
        <f t="shared" si="1"/>
        <v/>
      </c>
    </row>
    <row r="135" spans="1:7" x14ac:dyDescent="0.2">
      <c r="A135" s="13" t="s">
        <v>156</v>
      </c>
      <c r="B135" s="18" t="s">
        <v>869</v>
      </c>
      <c r="C135" s="15" t="s">
        <v>157</v>
      </c>
      <c r="D135" s="16" t="s">
        <v>158</v>
      </c>
      <c r="E135" s="13">
        <v>5</v>
      </c>
      <c r="F135" s="3"/>
      <c r="G135" s="17" t="str">
        <f t="shared" si="1"/>
        <v/>
      </c>
    </row>
    <row r="136" spans="1:7" ht="25.5" x14ac:dyDescent="0.2">
      <c r="A136" s="13">
        <v>943036</v>
      </c>
      <c r="B136" s="18" t="s">
        <v>869</v>
      </c>
      <c r="C136" s="15" t="s">
        <v>159</v>
      </c>
      <c r="D136" s="19" t="s">
        <v>4</v>
      </c>
      <c r="E136" s="20">
        <v>24</v>
      </c>
      <c r="F136" s="3"/>
      <c r="G136" s="17" t="str">
        <f t="shared" ref="G136:G199" si="2">IF(F136&lt;&gt;0,+E136*F136,"")</f>
        <v/>
      </c>
    </row>
    <row r="137" spans="1:7" ht="25.5" x14ac:dyDescent="0.2">
      <c r="A137" s="13">
        <v>74224</v>
      </c>
      <c r="B137" s="18" t="s">
        <v>869</v>
      </c>
      <c r="C137" s="15" t="s">
        <v>160</v>
      </c>
      <c r="D137" s="19" t="s">
        <v>4</v>
      </c>
      <c r="E137" s="20">
        <v>10</v>
      </c>
      <c r="F137" s="3"/>
      <c r="G137" s="17" t="str">
        <f t="shared" si="2"/>
        <v/>
      </c>
    </row>
    <row r="138" spans="1:7" ht="25.5" x14ac:dyDescent="0.2">
      <c r="A138" s="13" t="s">
        <v>161</v>
      </c>
      <c r="B138" s="18" t="s">
        <v>869</v>
      </c>
      <c r="C138" s="15" t="s">
        <v>162</v>
      </c>
      <c r="D138" s="19" t="s">
        <v>4</v>
      </c>
      <c r="E138" s="20">
        <v>20</v>
      </c>
      <c r="F138" s="3"/>
      <c r="G138" s="17" t="str">
        <f t="shared" si="2"/>
        <v/>
      </c>
    </row>
    <row r="139" spans="1:7" x14ac:dyDescent="0.2">
      <c r="A139" s="13" t="s">
        <v>163</v>
      </c>
      <c r="B139" s="18" t="s">
        <v>869</v>
      </c>
      <c r="C139" s="15" t="s">
        <v>164</v>
      </c>
      <c r="D139" s="16" t="s">
        <v>4</v>
      </c>
      <c r="E139" s="13">
        <v>40</v>
      </c>
      <c r="F139" s="3"/>
      <c r="G139" s="17" t="str">
        <f t="shared" si="2"/>
        <v/>
      </c>
    </row>
    <row r="140" spans="1:7" x14ac:dyDescent="0.2">
      <c r="A140" s="13" t="s">
        <v>165</v>
      </c>
      <c r="B140" s="18" t="s">
        <v>869</v>
      </c>
      <c r="C140" s="15" t="s">
        <v>166</v>
      </c>
      <c r="D140" s="16" t="s">
        <v>4</v>
      </c>
      <c r="E140" s="13">
        <v>190</v>
      </c>
      <c r="F140" s="3"/>
      <c r="G140" s="17" t="str">
        <f t="shared" si="2"/>
        <v/>
      </c>
    </row>
    <row r="141" spans="1:7" ht="25.5" x14ac:dyDescent="0.2">
      <c r="A141" s="13">
        <v>72572</v>
      </c>
      <c r="B141" s="18" t="s">
        <v>869</v>
      </c>
      <c r="C141" s="15" t="s">
        <v>167</v>
      </c>
      <c r="D141" s="16" t="s">
        <v>4</v>
      </c>
      <c r="E141" s="13">
        <v>100</v>
      </c>
      <c r="F141" s="3"/>
      <c r="G141" s="17" t="str">
        <f t="shared" si="2"/>
        <v/>
      </c>
    </row>
    <row r="142" spans="1:7" ht="25.5" x14ac:dyDescent="0.2">
      <c r="A142" s="13">
        <v>74225</v>
      </c>
      <c r="B142" s="18" t="s">
        <v>869</v>
      </c>
      <c r="C142" s="15" t="s">
        <v>168</v>
      </c>
      <c r="D142" s="16" t="s">
        <v>4</v>
      </c>
      <c r="E142" s="13">
        <v>20</v>
      </c>
      <c r="F142" s="3"/>
      <c r="G142" s="17" t="str">
        <f t="shared" si="2"/>
        <v/>
      </c>
    </row>
    <row r="143" spans="1:7" ht="25.5" x14ac:dyDescent="0.2">
      <c r="A143" s="13" t="s">
        <v>169</v>
      </c>
      <c r="B143" s="18" t="s">
        <v>869</v>
      </c>
      <c r="C143" s="15" t="s">
        <v>170</v>
      </c>
      <c r="D143" s="16" t="s">
        <v>4</v>
      </c>
      <c r="E143" s="13">
        <v>4</v>
      </c>
      <c r="F143" s="3"/>
      <c r="G143" s="17" t="str">
        <f t="shared" si="2"/>
        <v/>
      </c>
    </row>
    <row r="144" spans="1:7" ht="25.5" x14ac:dyDescent="0.2">
      <c r="A144" s="13" t="s">
        <v>171</v>
      </c>
      <c r="B144" s="18" t="s">
        <v>869</v>
      </c>
      <c r="C144" s="15" t="s">
        <v>172</v>
      </c>
      <c r="D144" s="16" t="s">
        <v>4</v>
      </c>
      <c r="E144" s="13">
        <v>50</v>
      </c>
      <c r="F144" s="3"/>
      <c r="G144" s="17" t="str">
        <f t="shared" si="2"/>
        <v/>
      </c>
    </row>
    <row r="145" spans="1:7" x14ac:dyDescent="0.2">
      <c r="A145" s="13">
        <v>710220</v>
      </c>
      <c r="B145" s="18" t="s">
        <v>869</v>
      </c>
      <c r="C145" s="15" t="s">
        <v>471</v>
      </c>
      <c r="D145" s="16" t="s">
        <v>15</v>
      </c>
      <c r="E145" s="13">
        <v>60</v>
      </c>
      <c r="F145" s="3"/>
      <c r="G145" s="17" t="str">
        <f t="shared" si="2"/>
        <v/>
      </c>
    </row>
    <row r="146" spans="1:7" x14ac:dyDescent="0.2">
      <c r="A146" s="13" t="s">
        <v>472</v>
      </c>
      <c r="B146" s="18" t="s">
        <v>869</v>
      </c>
      <c r="C146" s="15" t="s">
        <v>473</v>
      </c>
      <c r="D146" s="16" t="s">
        <v>4</v>
      </c>
      <c r="E146" s="13">
        <v>5</v>
      </c>
      <c r="F146" s="3"/>
      <c r="G146" s="17" t="str">
        <f t="shared" si="2"/>
        <v/>
      </c>
    </row>
    <row r="147" spans="1:7" x14ac:dyDescent="0.2">
      <c r="A147" s="13" t="s">
        <v>474</v>
      </c>
      <c r="B147" s="18" t="s">
        <v>869</v>
      </c>
      <c r="C147" s="15" t="s">
        <v>475</v>
      </c>
      <c r="D147" s="16" t="s">
        <v>4</v>
      </c>
      <c r="E147" s="13">
        <v>5</v>
      </c>
      <c r="F147" s="3"/>
      <c r="G147" s="17" t="str">
        <f t="shared" si="2"/>
        <v/>
      </c>
    </row>
    <row r="148" spans="1:7" ht="25.5" x14ac:dyDescent="0.2">
      <c r="A148" s="13" t="s">
        <v>476</v>
      </c>
      <c r="B148" s="18" t="s">
        <v>869</v>
      </c>
      <c r="C148" s="15" t="s">
        <v>883</v>
      </c>
      <c r="D148" s="19" t="s">
        <v>4</v>
      </c>
      <c r="E148" s="20">
        <v>1</v>
      </c>
      <c r="F148" s="3"/>
      <c r="G148" s="17" t="str">
        <f t="shared" si="2"/>
        <v/>
      </c>
    </row>
    <row r="149" spans="1:7" x14ac:dyDescent="0.2">
      <c r="A149" s="21" t="s">
        <v>752</v>
      </c>
      <c r="B149" s="18" t="s">
        <v>869</v>
      </c>
      <c r="C149" s="22" t="s">
        <v>728</v>
      </c>
      <c r="D149" s="23" t="s">
        <v>158</v>
      </c>
      <c r="E149" s="24">
        <v>2</v>
      </c>
      <c r="F149" s="3"/>
      <c r="G149" s="17" t="str">
        <f t="shared" si="2"/>
        <v/>
      </c>
    </row>
    <row r="150" spans="1:7" x14ac:dyDescent="0.2">
      <c r="A150" s="13" t="s">
        <v>173</v>
      </c>
      <c r="B150" s="18" t="s">
        <v>869</v>
      </c>
      <c r="C150" s="15" t="s">
        <v>174</v>
      </c>
      <c r="D150" s="19" t="s">
        <v>175</v>
      </c>
      <c r="E150" s="20">
        <v>2</v>
      </c>
      <c r="F150" s="3"/>
      <c r="G150" s="17" t="str">
        <f t="shared" si="2"/>
        <v/>
      </c>
    </row>
    <row r="151" spans="1:7" x14ac:dyDescent="0.2">
      <c r="A151" s="13">
        <v>750090</v>
      </c>
      <c r="B151" s="18" t="s">
        <v>869</v>
      </c>
      <c r="C151" s="15" t="s">
        <v>176</v>
      </c>
      <c r="D151" s="19" t="s">
        <v>4</v>
      </c>
      <c r="E151" s="20">
        <v>900</v>
      </c>
      <c r="F151" s="3"/>
      <c r="G151" s="17" t="str">
        <f t="shared" si="2"/>
        <v/>
      </c>
    </row>
    <row r="152" spans="1:7" x14ac:dyDescent="0.2">
      <c r="A152" s="24">
        <v>750050</v>
      </c>
      <c r="B152" s="18" t="s">
        <v>869</v>
      </c>
      <c r="C152" s="25" t="s">
        <v>760</v>
      </c>
      <c r="D152" s="23" t="s">
        <v>761</v>
      </c>
      <c r="E152" s="24">
        <v>4</v>
      </c>
      <c r="F152" s="3"/>
      <c r="G152" s="17" t="str">
        <f t="shared" si="2"/>
        <v/>
      </c>
    </row>
    <row r="153" spans="1:7" x14ac:dyDescent="0.2">
      <c r="A153" s="13" t="s">
        <v>478</v>
      </c>
      <c r="B153" s="18" t="s">
        <v>869</v>
      </c>
      <c r="C153" s="15" t="s">
        <v>479</v>
      </c>
      <c r="D153" s="16" t="s">
        <v>4</v>
      </c>
      <c r="E153" s="13">
        <v>10</v>
      </c>
      <c r="F153" s="3"/>
      <c r="G153" s="17" t="str">
        <f t="shared" si="2"/>
        <v/>
      </c>
    </row>
    <row r="154" spans="1:7" x14ac:dyDescent="0.2">
      <c r="A154" s="13" t="s">
        <v>480</v>
      </c>
      <c r="B154" s="18" t="s">
        <v>869</v>
      </c>
      <c r="C154" s="15" t="s">
        <v>481</v>
      </c>
      <c r="D154" s="16" t="s">
        <v>4</v>
      </c>
      <c r="E154" s="13">
        <v>7</v>
      </c>
      <c r="F154" s="3"/>
      <c r="G154" s="17" t="str">
        <f t="shared" si="2"/>
        <v/>
      </c>
    </row>
    <row r="155" spans="1:7" x14ac:dyDescent="0.2">
      <c r="A155" s="13" t="s">
        <v>482</v>
      </c>
      <c r="B155" s="18" t="s">
        <v>869</v>
      </c>
      <c r="C155" s="15" t="s">
        <v>483</v>
      </c>
      <c r="D155" s="16" t="s">
        <v>4</v>
      </c>
      <c r="E155" s="13">
        <v>7</v>
      </c>
      <c r="F155" s="3"/>
      <c r="G155" s="17" t="str">
        <f t="shared" si="2"/>
        <v/>
      </c>
    </row>
    <row r="156" spans="1:7" x14ac:dyDescent="0.2">
      <c r="A156" s="13" t="s">
        <v>711</v>
      </c>
      <c r="B156" s="18" t="s">
        <v>869</v>
      </c>
      <c r="C156" s="29" t="s">
        <v>484</v>
      </c>
      <c r="D156" s="16" t="s">
        <v>4</v>
      </c>
      <c r="E156" s="13">
        <v>7</v>
      </c>
      <c r="F156" s="3"/>
      <c r="G156" s="17" t="str">
        <f t="shared" si="2"/>
        <v/>
      </c>
    </row>
    <row r="157" spans="1:7" x14ac:dyDescent="0.2">
      <c r="A157" s="13">
        <v>203667</v>
      </c>
      <c r="B157" s="18" t="s">
        <v>869</v>
      </c>
      <c r="C157" s="15" t="s">
        <v>177</v>
      </c>
      <c r="D157" s="16" t="s">
        <v>4</v>
      </c>
      <c r="E157" s="13">
        <v>13</v>
      </c>
      <c r="F157" s="3"/>
      <c r="G157" s="17" t="str">
        <f t="shared" si="2"/>
        <v/>
      </c>
    </row>
    <row r="158" spans="1:7" x14ac:dyDescent="0.2">
      <c r="A158" s="13" t="s">
        <v>499</v>
      </c>
      <c r="B158" s="18" t="s">
        <v>869</v>
      </c>
      <c r="C158" s="15" t="s">
        <v>500</v>
      </c>
      <c r="D158" s="16" t="s">
        <v>4</v>
      </c>
      <c r="E158" s="13">
        <v>29</v>
      </c>
      <c r="F158" s="3"/>
      <c r="G158" s="17" t="str">
        <f t="shared" si="2"/>
        <v/>
      </c>
    </row>
    <row r="159" spans="1:7" x14ac:dyDescent="0.2">
      <c r="A159" s="13" t="s">
        <v>501</v>
      </c>
      <c r="B159" s="18" t="s">
        <v>869</v>
      </c>
      <c r="C159" s="15" t="s">
        <v>502</v>
      </c>
      <c r="D159" s="16" t="s">
        <v>4</v>
      </c>
      <c r="E159" s="13">
        <v>45</v>
      </c>
      <c r="F159" s="3"/>
      <c r="G159" s="17" t="str">
        <f t="shared" si="2"/>
        <v/>
      </c>
    </row>
    <row r="160" spans="1:7" x14ac:dyDescent="0.2">
      <c r="A160" s="13" t="s">
        <v>503</v>
      </c>
      <c r="B160" s="18" t="s">
        <v>869</v>
      </c>
      <c r="C160" s="15" t="s">
        <v>504</v>
      </c>
      <c r="D160" s="16" t="s">
        <v>4</v>
      </c>
      <c r="E160" s="13">
        <v>18</v>
      </c>
      <c r="F160" s="3"/>
      <c r="G160" s="17" t="str">
        <f t="shared" si="2"/>
        <v/>
      </c>
    </row>
    <row r="161" spans="1:7" x14ac:dyDescent="0.2">
      <c r="A161" s="13" t="s">
        <v>505</v>
      </c>
      <c r="B161" s="18" t="s">
        <v>869</v>
      </c>
      <c r="C161" s="15" t="s">
        <v>506</v>
      </c>
      <c r="D161" s="16" t="s">
        <v>4</v>
      </c>
      <c r="E161" s="13">
        <v>10</v>
      </c>
      <c r="F161" s="3"/>
      <c r="G161" s="17" t="str">
        <f t="shared" si="2"/>
        <v/>
      </c>
    </row>
    <row r="162" spans="1:7" ht="25.5" x14ac:dyDescent="0.2">
      <c r="A162" s="13" t="s">
        <v>507</v>
      </c>
      <c r="B162" s="18" t="s">
        <v>869</v>
      </c>
      <c r="C162" s="15" t="s">
        <v>508</v>
      </c>
      <c r="D162" s="19" t="s">
        <v>4</v>
      </c>
      <c r="E162" s="20">
        <v>1</v>
      </c>
      <c r="F162" s="3"/>
      <c r="G162" s="17" t="str">
        <f t="shared" si="2"/>
        <v/>
      </c>
    </row>
    <row r="163" spans="1:7" ht="25.5" x14ac:dyDescent="0.2">
      <c r="A163" s="13" t="s">
        <v>178</v>
      </c>
      <c r="B163" s="18" t="s">
        <v>869</v>
      </c>
      <c r="C163" s="15" t="s">
        <v>179</v>
      </c>
      <c r="D163" s="16" t="s">
        <v>151</v>
      </c>
      <c r="E163" s="13">
        <v>7</v>
      </c>
      <c r="F163" s="3"/>
      <c r="G163" s="17" t="str">
        <f t="shared" si="2"/>
        <v/>
      </c>
    </row>
    <row r="164" spans="1:7" x14ac:dyDescent="0.2">
      <c r="A164" s="13" t="s">
        <v>510</v>
      </c>
      <c r="B164" s="18" t="s">
        <v>869</v>
      </c>
      <c r="C164" s="15" t="s">
        <v>511</v>
      </c>
      <c r="D164" s="16" t="s">
        <v>4</v>
      </c>
      <c r="E164" s="13">
        <v>20</v>
      </c>
      <c r="F164" s="3"/>
      <c r="G164" s="17" t="str">
        <f t="shared" si="2"/>
        <v/>
      </c>
    </row>
    <row r="165" spans="1:7" ht="25.5" x14ac:dyDescent="0.2">
      <c r="A165" s="13" t="s">
        <v>180</v>
      </c>
      <c r="B165" s="18" t="s">
        <v>869</v>
      </c>
      <c r="C165" s="15" t="s">
        <v>181</v>
      </c>
      <c r="D165" s="16" t="s">
        <v>151</v>
      </c>
      <c r="E165" s="13">
        <v>10</v>
      </c>
      <c r="F165" s="3"/>
      <c r="G165" s="17" t="str">
        <f t="shared" si="2"/>
        <v/>
      </c>
    </row>
    <row r="166" spans="1:7" ht="25.5" x14ac:dyDescent="0.2">
      <c r="A166" s="13" t="s">
        <v>182</v>
      </c>
      <c r="B166" s="18" t="s">
        <v>869</v>
      </c>
      <c r="C166" s="15" t="s">
        <v>183</v>
      </c>
      <c r="D166" s="16" t="s">
        <v>4</v>
      </c>
      <c r="E166" s="13">
        <v>13</v>
      </c>
      <c r="F166" s="3"/>
      <c r="G166" s="17" t="str">
        <f t="shared" si="2"/>
        <v/>
      </c>
    </row>
    <row r="167" spans="1:7" ht="25.5" x14ac:dyDescent="0.2">
      <c r="A167" s="13">
        <v>942089</v>
      </c>
      <c r="B167" s="18" t="s">
        <v>869</v>
      </c>
      <c r="C167" s="15" t="s">
        <v>184</v>
      </c>
      <c r="D167" s="16" t="s">
        <v>4</v>
      </c>
      <c r="E167" s="13">
        <v>75</v>
      </c>
      <c r="F167" s="3"/>
      <c r="G167" s="17" t="str">
        <f t="shared" si="2"/>
        <v/>
      </c>
    </row>
    <row r="168" spans="1:7" x14ac:dyDescent="0.2">
      <c r="A168" s="13" t="s">
        <v>185</v>
      </c>
      <c r="B168" s="18" t="s">
        <v>869</v>
      </c>
      <c r="C168" s="15" t="s">
        <v>186</v>
      </c>
      <c r="D168" s="16" t="s">
        <v>187</v>
      </c>
      <c r="E168" s="13">
        <v>20</v>
      </c>
      <c r="F168" s="3"/>
      <c r="G168" s="17" t="str">
        <f t="shared" si="2"/>
        <v/>
      </c>
    </row>
    <row r="169" spans="1:7" ht="25.5" x14ac:dyDescent="0.2">
      <c r="A169" s="13" t="s">
        <v>188</v>
      </c>
      <c r="B169" s="18" t="s">
        <v>869</v>
      </c>
      <c r="C169" s="15" t="s">
        <v>189</v>
      </c>
      <c r="D169" s="16" t="s">
        <v>187</v>
      </c>
      <c r="E169" s="13">
        <v>20</v>
      </c>
      <c r="F169" s="3"/>
      <c r="G169" s="17" t="str">
        <f t="shared" si="2"/>
        <v/>
      </c>
    </row>
    <row r="170" spans="1:7" ht="25.5" x14ac:dyDescent="0.2">
      <c r="A170" s="13" t="s">
        <v>190</v>
      </c>
      <c r="B170" s="18" t="s">
        <v>869</v>
      </c>
      <c r="C170" s="15" t="s">
        <v>884</v>
      </c>
      <c r="D170" s="19" t="s">
        <v>4</v>
      </c>
      <c r="E170" s="20">
        <v>2</v>
      </c>
      <c r="F170" s="3"/>
      <c r="G170" s="17" t="str">
        <f t="shared" si="2"/>
        <v/>
      </c>
    </row>
    <row r="171" spans="1:7" ht="25.5" x14ac:dyDescent="0.2">
      <c r="A171" s="21" t="s">
        <v>753</v>
      </c>
      <c r="B171" s="18" t="s">
        <v>869</v>
      </c>
      <c r="C171" s="22" t="s">
        <v>821</v>
      </c>
      <c r="D171" s="23" t="s">
        <v>4</v>
      </c>
      <c r="E171" s="24">
        <v>50</v>
      </c>
      <c r="F171" s="3"/>
      <c r="G171" s="17" t="str">
        <f t="shared" si="2"/>
        <v/>
      </c>
    </row>
    <row r="172" spans="1:7" x14ac:dyDescent="0.2">
      <c r="A172" s="13" t="s">
        <v>191</v>
      </c>
      <c r="B172" s="18" t="s">
        <v>869</v>
      </c>
      <c r="C172" s="15" t="s">
        <v>192</v>
      </c>
      <c r="D172" s="16" t="s">
        <v>4</v>
      </c>
      <c r="E172" s="13">
        <v>100</v>
      </c>
      <c r="F172" s="3"/>
      <c r="G172" s="17" t="str">
        <f t="shared" si="2"/>
        <v/>
      </c>
    </row>
    <row r="173" spans="1:7" ht="25.5" x14ac:dyDescent="0.2">
      <c r="A173" s="24" t="s">
        <v>835</v>
      </c>
      <c r="B173" s="18" t="s">
        <v>869</v>
      </c>
      <c r="C173" s="22" t="s">
        <v>836</v>
      </c>
      <c r="D173" s="23" t="s">
        <v>4</v>
      </c>
      <c r="E173" s="24">
        <v>50</v>
      </c>
      <c r="F173" s="3"/>
      <c r="G173" s="17" t="str">
        <f t="shared" si="2"/>
        <v/>
      </c>
    </row>
    <row r="174" spans="1:7" x14ac:dyDescent="0.2">
      <c r="A174" s="13" t="s">
        <v>193</v>
      </c>
      <c r="B174" s="18" t="s">
        <v>869</v>
      </c>
      <c r="C174" s="29" t="s">
        <v>194</v>
      </c>
      <c r="D174" s="16" t="s">
        <v>4</v>
      </c>
      <c r="E174" s="13">
        <v>10</v>
      </c>
      <c r="F174" s="3"/>
      <c r="G174" s="17" t="str">
        <f t="shared" si="2"/>
        <v/>
      </c>
    </row>
    <row r="175" spans="1:7" x14ac:dyDescent="0.2">
      <c r="A175" s="13" t="s">
        <v>516</v>
      </c>
      <c r="B175" s="18" t="s">
        <v>869</v>
      </c>
      <c r="C175" s="15" t="s">
        <v>517</v>
      </c>
      <c r="D175" s="16" t="s">
        <v>4</v>
      </c>
      <c r="E175" s="13">
        <v>10</v>
      </c>
      <c r="F175" s="3"/>
      <c r="G175" s="17" t="str">
        <f t="shared" si="2"/>
        <v/>
      </c>
    </row>
    <row r="176" spans="1:7" ht="25.5" x14ac:dyDescent="0.2">
      <c r="A176" s="21" t="s">
        <v>739</v>
      </c>
      <c r="B176" s="18" t="s">
        <v>869</v>
      </c>
      <c r="C176" s="22" t="s">
        <v>722</v>
      </c>
      <c r="D176" s="23" t="s">
        <v>4</v>
      </c>
      <c r="E176" s="24">
        <v>100</v>
      </c>
      <c r="F176" s="3"/>
      <c r="G176" s="17" t="str">
        <f t="shared" si="2"/>
        <v/>
      </c>
    </row>
    <row r="177" spans="1:7" x14ac:dyDescent="0.2">
      <c r="A177" s="13" t="s">
        <v>520</v>
      </c>
      <c r="B177" s="18" t="s">
        <v>869</v>
      </c>
      <c r="C177" s="15" t="s">
        <v>521</v>
      </c>
      <c r="D177" s="16" t="s">
        <v>4</v>
      </c>
      <c r="E177" s="13">
        <v>60</v>
      </c>
      <c r="F177" s="3"/>
      <c r="G177" s="17" t="str">
        <f t="shared" si="2"/>
        <v/>
      </c>
    </row>
    <row r="178" spans="1:7" x14ac:dyDescent="0.2">
      <c r="A178" s="13" t="s">
        <v>522</v>
      </c>
      <c r="B178" s="18" t="s">
        <v>869</v>
      </c>
      <c r="C178" s="15" t="s">
        <v>523</v>
      </c>
      <c r="D178" s="16" t="s">
        <v>4</v>
      </c>
      <c r="E178" s="13">
        <v>30</v>
      </c>
      <c r="F178" s="3"/>
      <c r="G178" s="17" t="str">
        <f t="shared" si="2"/>
        <v/>
      </c>
    </row>
    <row r="179" spans="1:7" x14ac:dyDescent="0.2">
      <c r="A179" s="13" t="s">
        <v>524</v>
      </c>
      <c r="B179" s="18" t="s">
        <v>869</v>
      </c>
      <c r="C179" s="15" t="s">
        <v>525</v>
      </c>
      <c r="D179" s="16" t="s">
        <v>4</v>
      </c>
      <c r="E179" s="13">
        <v>20</v>
      </c>
      <c r="F179" s="3"/>
      <c r="G179" s="17" t="str">
        <f t="shared" si="2"/>
        <v/>
      </c>
    </row>
    <row r="180" spans="1:7" x14ac:dyDescent="0.2">
      <c r="A180" s="13" t="s">
        <v>526</v>
      </c>
      <c r="B180" s="18" t="s">
        <v>869</v>
      </c>
      <c r="C180" s="50" t="s">
        <v>527</v>
      </c>
      <c r="D180" s="27" t="s">
        <v>4</v>
      </c>
      <c r="E180" s="13">
        <v>80</v>
      </c>
      <c r="F180" s="3"/>
      <c r="G180" s="17" t="str">
        <f t="shared" si="2"/>
        <v/>
      </c>
    </row>
    <row r="181" spans="1:7" ht="25.5" x14ac:dyDescent="0.2">
      <c r="A181" s="13" t="s">
        <v>528</v>
      </c>
      <c r="B181" s="18" t="s">
        <v>869</v>
      </c>
      <c r="C181" s="50" t="s">
        <v>529</v>
      </c>
      <c r="D181" s="51" t="s">
        <v>4</v>
      </c>
      <c r="E181" s="20">
        <v>1</v>
      </c>
      <c r="F181" s="3"/>
      <c r="G181" s="17" t="str">
        <f t="shared" si="2"/>
        <v/>
      </c>
    </row>
    <row r="182" spans="1:7" ht="25.5" x14ac:dyDescent="0.2">
      <c r="A182" s="13" t="s">
        <v>530</v>
      </c>
      <c r="B182" s="18" t="s">
        <v>869</v>
      </c>
      <c r="C182" s="50" t="s">
        <v>940</v>
      </c>
      <c r="D182" s="51" t="s">
        <v>939</v>
      </c>
      <c r="E182" s="20">
        <v>5</v>
      </c>
      <c r="F182" s="3"/>
      <c r="G182" s="17" t="str">
        <f t="shared" si="2"/>
        <v/>
      </c>
    </row>
    <row r="183" spans="1:7" ht="25.5" x14ac:dyDescent="0.2">
      <c r="A183" s="21" t="s">
        <v>830</v>
      </c>
      <c r="B183" s="18" t="s">
        <v>869</v>
      </c>
      <c r="C183" s="22" t="s">
        <v>832</v>
      </c>
      <c r="D183" s="51" t="s">
        <v>939</v>
      </c>
      <c r="E183" s="24">
        <v>4</v>
      </c>
      <c r="F183" s="3"/>
      <c r="G183" s="17" t="str">
        <f t="shared" si="2"/>
        <v/>
      </c>
    </row>
    <row r="184" spans="1:7" x14ac:dyDescent="0.2">
      <c r="A184" s="13" t="s">
        <v>535</v>
      </c>
      <c r="B184" s="18" t="s">
        <v>869</v>
      </c>
      <c r="C184" s="50" t="s">
        <v>536</v>
      </c>
      <c r="D184" s="51" t="s">
        <v>455</v>
      </c>
      <c r="E184" s="20">
        <v>25</v>
      </c>
      <c r="F184" s="3"/>
      <c r="G184" s="17" t="str">
        <f t="shared" si="2"/>
        <v/>
      </c>
    </row>
    <row r="185" spans="1:7" x14ac:dyDescent="0.2">
      <c r="A185" s="13">
        <v>949894</v>
      </c>
      <c r="B185" s="18" t="s">
        <v>869</v>
      </c>
      <c r="C185" s="50" t="s">
        <v>195</v>
      </c>
      <c r="D185" s="27" t="s">
        <v>151</v>
      </c>
      <c r="E185" s="13">
        <v>30</v>
      </c>
      <c r="F185" s="3"/>
      <c r="G185" s="17" t="str">
        <f t="shared" si="2"/>
        <v/>
      </c>
    </row>
    <row r="186" spans="1:7" x14ac:dyDescent="0.2">
      <c r="A186" s="13" t="s">
        <v>196</v>
      </c>
      <c r="B186" s="18" t="s">
        <v>869</v>
      </c>
      <c r="C186" s="15" t="s">
        <v>197</v>
      </c>
      <c r="D186" s="16" t="s">
        <v>4</v>
      </c>
      <c r="E186" s="13">
        <v>4</v>
      </c>
      <c r="F186" s="3"/>
      <c r="G186" s="17" t="str">
        <f t="shared" si="2"/>
        <v/>
      </c>
    </row>
    <row r="187" spans="1:7" x14ac:dyDescent="0.2">
      <c r="A187" s="13">
        <v>941600</v>
      </c>
      <c r="B187" s="18" t="s">
        <v>869</v>
      </c>
      <c r="C187" s="15" t="s">
        <v>198</v>
      </c>
      <c r="D187" s="16" t="s">
        <v>4</v>
      </c>
      <c r="E187" s="13">
        <v>6</v>
      </c>
      <c r="F187" s="3"/>
      <c r="G187" s="17" t="str">
        <f t="shared" si="2"/>
        <v/>
      </c>
    </row>
    <row r="188" spans="1:7" x14ac:dyDescent="0.2">
      <c r="A188" s="13">
        <v>941599</v>
      </c>
      <c r="B188" s="18" t="s">
        <v>869</v>
      </c>
      <c r="C188" s="15" t="s">
        <v>199</v>
      </c>
      <c r="D188" s="16" t="s">
        <v>4</v>
      </c>
      <c r="E188" s="13">
        <v>12</v>
      </c>
      <c r="F188" s="3"/>
      <c r="G188" s="17" t="str">
        <f t="shared" si="2"/>
        <v/>
      </c>
    </row>
    <row r="189" spans="1:7" x14ac:dyDescent="0.2">
      <c r="A189" s="13" t="s">
        <v>546</v>
      </c>
      <c r="B189" s="18" t="s">
        <v>869</v>
      </c>
      <c r="C189" s="15" t="s">
        <v>547</v>
      </c>
      <c r="D189" s="16" t="s">
        <v>4</v>
      </c>
      <c r="E189" s="13">
        <v>30</v>
      </c>
      <c r="F189" s="3"/>
      <c r="G189" s="17" t="str">
        <f t="shared" si="2"/>
        <v/>
      </c>
    </row>
    <row r="190" spans="1:7" ht="25.5" x14ac:dyDescent="0.2">
      <c r="A190" s="13" t="s">
        <v>200</v>
      </c>
      <c r="B190" s="18" t="s">
        <v>869</v>
      </c>
      <c r="C190" s="15" t="s">
        <v>201</v>
      </c>
      <c r="D190" s="19" t="s">
        <v>202</v>
      </c>
      <c r="E190" s="20">
        <v>140</v>
      </c>
      <c r="F190" s="3"/>
      <c r="G190" s="17" t="str">
        <f t="shared" si="2"/>
        <v/>
      </c>
    </row>
    <row r="191" spans="1:7" ht="25.5" x14ac:dyDescent="0.2">
      <c r="A191" s="13" t="s">
        <v>203</v>
      </c>
      <c r="B191" s="18" t="s">
        <v>869</v>
      </c>
      <c r="C191" s="15" t="s">
        <v>204</v>
      </c>
      <c r="D191" s="19" t="s">
        <v>202</v>
      </c>
      <c r="E191" s="20">
        <v>140</v>
      </c>
      <c r="F191" s="3"/>
      <c r="G191" s="17" t="str">
        <f t="shared" si="2"/>
        <v/>
      </c>
    </row>
    <row r="192" spans="1:7" x14ac:dyDescent="0.2">
      <c r="A192" s="13" t="s">
        <v>548</v>
      </c>
      <c r="B192" s="18" t="s">
        <v>869</v>
      </c>
      <c r="C192" s="15" t="s">
        <v>549</v>
      </c>
      <c r="D192" s="16" t="s">
        <v>4</v>
      </c>
      <c r="E192" s="13">
        <v>55</v>
      </c>
      <c r="F192" s="3"/>
      <c r="G192" s="17" t="str">
        <f t="shared" si="2"/>
        <v/>
      </c>
    </row>
    <row r="193" spans="1:7" x14ac:dyDescent="0.2">
      <c r="A193" s="13" t="s">
        <v>552</v>
      </c>
      <c r="B193" s="18" t="s">
        <v>869</v>
      </c>
      <c r="C193" s="15" t="s">
        <v>553</v>
      </c>
      <c r="D193" s="16" t="s">
        <v>44</v>
      </c>
      <c r="E193" s="13">
        <v>5</v>
      </c>
      <c r="F193" s="3"/>
      <c r="G193" s="17" t="str">
        <f t="shared" si="2"/>
        <v/>
      </c>
    </row>
    <row r="194" spans="1:7" x14ac:dyDescent="0.2">
      <c r="A194" s="30" t="s">
        <v>757</v>
      </c>
      <c r="B194" s="18" t="s">
        <v>869</v>
      </c>
      <c r="C194" s="22" t="s">
        <v>941</v>
      </c>
      <c r="D194" s="23" t="s">
        <v>377</v>
      </c>
      <c r="E194" s="24">
        <v>10000</v>
      </c>
      <c r="F194" s="3"/>
      <c r="G194" s="17" t="str">
        <f t="shared" si="2"/>
        <v/>
      </c>
    </row>
    <row r="195" spans="1:7" x14ac:dyDescent="0.2">
      <c r="A195" s="13">
        <v>78075</v>
      </c>
      <c r="B195" s="18" t="s">
        <v>869</v>
      </c>
      <c r="C195" s="15" t="s">
        <v>562</v>
      </c>
      <c r="D195" s="16" t="s">
        <v>269</v>
      </c>
      <c r="E195" s="13">
        <v>30</v>
      </c>
      <c r="F195" s="3"/>
      <c r="G195" s="17" t="str">
        <f t="shared" si="2"/>
        <v/>
      </c>
    </row>
    <row r="196" spans="1:7" ht="25.5" x14ac:dyDescent="0.2">
      <c r="A196" s="13" t="s">
        <v>563</v>
      </c>
      <c r="B196" s="18" t="s">
        <v>869</v>
      </c>
      <c r="C196" s="15" t="s">
        <v>564</v>
      </c>
      <c r="D196" s="19" t="s">
        <v>209</v>
      </c>
      <c r="E196" s="20">
        <v>1</v>
      </c>
      <c r="F196" s="3"/>
      <c r="G196" s="17" t="str">
        <f t="shared" si="2"/>
        <v/>
      </c>
    </row>
    <row r="197" spans="1:7" ht="25.5" x14ac:dyDescent="0.2">
      <c r="A197" s="13" t="s">
        <v>565</v>
      </c>
      <c r="B197" s="18" t="s">
        <v>869</v>
      </c>
      <c r="C197" s="15" t="s">
        <v>566</v>
      </c>
      <c r="D197" s="19" t="s">
        <v>209</v>
      </c>
      <c r="E197" s="20">
        <v>1</v>
      </c>
      <c r="F197" s="3"/>
      <c r="G197" s="17" t="str">
        <f t="shared" si="2"/>
        <v/>
      </c>
    </row>
    <row r="198" spans="1:7" x14ac:dyDescent="0.2">
      <c r="A198" s="13" t="s">
        <v>205</v>
      </c>
      <c r="B198" s="18" t="s">
        <v>869</v>
      </c>
      <c r="C198" s="15" t="s">
        <v>206</v>
      </c>
      <c r="D198" s="16" t="s">
        <v>4</v>
      </c>
      <c r="E198" s="13">
        <v>2</v>
      </c>
      <c r="F198" s="3"/>
      <c r="G198" s="17" t="str">
        <f t="shared" si="2"/>
        <v/>
      </c>
    </row>
    <row r="199" spans="1:7" x14ac:dyDescent="0.2">
      <c r="A199" s="13" t="s">
        <v>207</v>
      </c>
      <c r="B199" s="18" t="s">
        <v>869</v>
      </c>
      <c r="C199" s="15" t="s">
        <v>208</v>
      </c>
      <c r="D199" s="16" t="s">
        <v>209</v>
      </c>
      <c r="E199" s="13">
        <v>2</v>
      </c>
      <c r="F199" s="3"/>
      <c r="G199" s="17" t="str">
        <f t="shared" si="2"/>
        <v/>
      </c>
    </row>
    <row r="200" spans="1:7" x14ac:dyDescent="0.2">
      <c r="A200" s="13" t="s">
        <v>210</v>
      </c>
      <c r="B200" s="18" t="s">
        <v>869</v>
      </c>
      <c r="C200" s="15" t="s">
        <v>211</v>
      </c>
      <c r="D200" s="16" t="s">
        <v>209</v>
      </c>
      <c r="E200" s="13">
        <v>2</v>
      </c>
      <c r="F200" s="3"/>
      <c r="G200" s="17" t="str">
        <f t="shared" ref="G200:G263" si="3">IF(F200&lt;&gt;0,+E200*F200,"")</f>
        <v/>
      </c>
    </row>
    <row r="201" spans="1:7" x14ac:dyDescent="0.2">
      <c r="A201" s="13" t="s">
        <v>212</v>
      </c>
      <c r="B201" s="18" t="s">
        <v>869</v>
      </c>
      <c r="C201" s="15" t="s">
        <v>213</v>
      </c>
      <c r="D201" s="16" t="s">
        <v>4</v>
      </c>
      <c r="E201" s="13">
        <v>2</v>
      </c>
      <c r="F201" s="3"/>
      <c r="G201" s="17" t="str">
        <f t="shared" si="3"/>
        <v/>
      </c>
    </row>
    <row r="202" spans="1:7" x14ac:dyDescent="0.2">
      <c r="A202" s="13" t="s">
        <v>214</v>
      </c>
      <c r="B202" s="18" t="s">
        <v>869</v>
      </c>
      <c r="C202" s="15" t="s">
        <v>215</v>
      </c>
      <c r="D202" s="16" t="s">
        <v>209</v>
      </c>
      <c r="E202" s="13">
        <v>2</v>
      </c>
      <c r="F202" s="3"/>
      <c r="G202" s="17" t="str">
        <f t="shared" si="3"/>
        <v/>
      </c>
    </row>
    <row r="203" spans="1:7" x14ac:dyDescent="0.2">
      <c r="A203" s="13" t="s">
        <v>574</v>
      </c>
      <c r="B203" s="18" t="s">
        <v>869</v>
      </c>
      <c r="C203" s="15" t="s">
        <v>575</v>
      </c>
      <c r="D203" s="19" t="s">
        <v>209</v>
      </c>
      <c r="E203" s="20">
        <v>2</v>
      </c>
      <c r="F203" s="3"/>
      <c r="G203" s="17" t="str">
        <f t="shared" si="3"/>
        <v/>
      </c>
    </row>
    <row r="204" spans="1:7" x14ac:dyDescent="0.2">
      <c r="A204" s="13" t="s">
        <v>576</v>
      </c>
      <c r="B204" s="18" t="s">
        <v>869</v>
      </c>
      <c r="C204" s="15" t="s">
        <v>577</v>
      </c>
      <c r="D204" s="16" t="s">
        <v>209</v>
      </c>
      <c r="E204" s="13">
        <v>3</v>
      </c>
      <c r="F204" s="3"/>
      <c r="G204" s="17" t="str">
        <f t="shared" si="3"/>
        <v/>
      </c>
    </row>
    <row r="205" spans="1:7" x14ac:dyDescent="0.2">
      <c r="A205" s="13" t="s">
        <v>578</v>
      </c>
      <c r="B205" s="18" t="s">
        <v>869</v>
      </c>
      <c r="C205" s="15" t="s">
        <v>579</v>
      </c>
      <c r="D205" s="16" t="s">
        <v>4</v>
      </c>
      <c r="E205" s="13">
        <v>2</v>
      </c>
      <c r="F205" s="3"/>
      <c r="G205" s="17" t="str">
        <f t="shared" si="3"/>
        <v/>
      </c>
    </row>
    <row r="206" spans="1:7" ht="25.5" x14ac:dyDescent="0.2">
      <c r="A206" s="13" t="s">
        <v>582</v>
      </c>
      <c r="B206" s="18" t="s">
        <v>869</v>
      </c>
      <c r="C206" s="15" t="s">
        <v>583</v>
      </c>
      <c r="D206" s="16" t="s">
        <v>151</v>
      </c>
      <c r="E206" s="13">
        <v>10</v>
      </c>
      <c r="F206" s="3"/>
      <c r="G206" s="17" t="str">
        <f t="shared" si="3"/>
        <v/>
      </c>
    </row>
    <row r="207" spans="1:7" ht="25.5" x14ac:dyDescent="0.2">
      <c r="A207" s="21" t="s">
        <v>756</v>
      </c>
      <c r="B207" s="18" t="s">
        <v>869</v>
      </c>
      <c r="C207" s="22" t="s">
        <v>755</v>
      </c>
      <c r="D207" s="23" t="s">
        <v>4</v>
      </c>
      <c r="E207" s="24">
        <v>30</v>
      </c>
      <c r="F207" s="3"/>
      <c r="G207" s="17" t="str">
        <f t="shared" si="3"/>
        <v/>
      </c>
    </row>
    <row r="208" spans="1:7" x14ac:dyDescent="0.2">
      <c r="A208" s="13" t="s">
        <v>584</v>
      </c>
      <c r="B208" s="18" t="s">
        <v>869</v>
      </c>
      <c r="C208" s="50" t="s">
        <v>942</v>
      </c>
      <c r="D208" s="16" t="s">
        <v>4</v>
      </c>
      <c r="E208" s="13">
        <v>5</v>
      </c>
      <c r="F208" s="3"/>
      <c r="G208" s="17" t="str">
        <f t="shared" si="3"/>
        <v/>
      </c>
    </row>
    <row r="209" spans="1:7" ht="25.5" x14ac:dyDescent="0.2">
      <c r="A209" s="13" t="s">
        <v>585</v>
      </c>
      <c r="B209" s="18" t="s">
        <v>869</v>
      </c>
      <c r="C209" s="15" t="s">
        <v>586</v>
      </c>
      <c r="D209" s="19" t="s">
        <v>4</v>
      </c>
      <c r="E209" s="20">
        <v>15</v>
      </c>
      <c r="F209" s="3"/>
      <c r="G209" s="17" t="str">
        <f t="shared" si="3"/>
        <v/>
      </c>
    </row>
    <row r="210" spans="1:7" x14ac:dyDescent="0.2">
      <c r="A210" s="13" t="s">
        <v>587</v>
      </c>
      <c r="B210" s="18" t="s">
        <v>869</v>
      </c>
      <c r="C210" s="15" t="s">
        <v>588</v>
      </c>
      <c r="D210" s="19" t="s">
        <v>4</v>
      </c>
      <c r="E210" s="20">
        <v>4</v>
      </c>
      <c r="F210" s="3"/>
      <c r="G210" s="17" t="str">
        <f t="shared" si="3"/>
        <v/>
      </c>
    </row>
    <row r="211" spans="1:7" x14ac:dyDescent="0.2">
      <c r="A211" s="13" t="s">
        <v>589</v>
      </c>
      <c r="B211" s="18" t="s">
        <v>869</v>
      </c>
      <c r="C211" s="15" t="s">
        <v>590</v>
      </c>
      <c r="D211" s="19" t="s">
        <v>4</v>
      </c>
      <c r="E211" s="20">
        <v>4</v>
      </c>
      <c r="F211" s="3"/>
      <c r="G211" s="17" t="str">
        <f t="shared" si="3"/>
        <v/>
      </c>
    </row>
    <row r="212" spans="1:7" x14ac:dyDescent="0.2">
      <c r="A212" s="13">
        <v>941912</v>
      </c>
      <c r="B212" s="18" t="s">
        <v>869</v>
      </c>
      <c r="C212" s="50" t="s">
        <v>943</v>
      </c>
      <c r="D212" s="16" t="s">
        <v>151</v>
      </c>
      <c r="E212" s="13">
        <v>40</v>
      </c>
      <c r="F212" s="3"/>
      <c r="G212" s="17" t="str">
        <f t="shared" si="3"/>
        <v/>
      </c>
    </row>
    <row r="213" spans="1:7" x14ac:dyDescent="0.2">
      <c r="A213" s="13" t="s">
        <v>601</v>
      </c>
      <c r="B213" s="18" t="s">
        <v>869</v>
      </c>
      <c r="C213" s="15" t="s">
        <v>602</v>
      </c>
      <c r="D213" s="16" t="s">
        <v>102</v>
      </c>
      <c r="E213" s="13">
        <v>100</v>
      </c>
      <c r="F213" s="3"/>
      <c r="G213" s="17" t="str">
        <f t="shared" si="3"/>
        <v/>
      </c>
    </row>
    <row r="214" spans="1:7" x14ac:dyDescent="0.2">
      <c r="A214" s="13" t="s">
        <v>603</v>
      </c>
      <c r="B214" s="18" t="s">
        <v>869</v>
      </c>
      <c r="C214" s="15" t="s">
        <v>604</v>
      </c>
      <c r="D214" s="16" t="s">
        <v>102</v>
      </c>
      <c r="E214" s="13">
        <v>20</v>
      </c>
      <c r="F214" s="3"/>
      <c r="G214" s="17" t="str">
        <f t="shared" si="3"/>
        <v/>
      </c>
    </row>
    <row r="215" spans="1:7" x14ac:dyDescent="0.2">
      <c r="A215" s="13" t="s">
        <v>605</v>
      </c>
      <c r="B215" s="18" t="s">
        <v>869</v>
      </c>
      <c r="C215" s="15" t="s">
        <v>606</v>
      </c>
      <c r="D215" s="16" t="s">
        <v>102</v>
      </c>
      <c r="E215" s="13">
        <v>100</v>
      </c>
      <c r="F215" s="3"/>
      <c r="G215" s="17" t="str">
        <f t="shared" si="3"/>
        <v/>
      </c>
    </row>
    <row r="216" spans="1:7" x14ac:dyDescent="0.2">
      <c r="A216" s="13" t="s">
        <v>609</v>
      </c>
      <c r="B216" s="18" t="s">
        <v>869</v>
      </c>
      <c r="C216" s="15" t="s">
        <v>822</v>
      </c>
      <c r="D216" s="16" t="s">
        <v>4</v>
      </c>
      <c r="E216" s="13">
        <v>5</v>
      </c>
      <c r="F216" s="3"/>
      <c r="G216" s="17" t="str">
        <f t="shared" si="3"/>
        <v/>
      </c>
    </row>
    <row r="217" spans="1:7" x14ac:dyDescent="0.2">
      <c r="A217" s="13" t="s">
        <v>610</v>
      </c>
      <c r="B217" s="18" t="s">
        <v>869</v>
      </c>
      <c r="C217" s="15" t="s">
        <v>611</v>
      </c>
      <c r="D217" s="16" t="s">
        <v>4</v>
      </c>
      <c r="E217" s="13">
        <v>20</v>
      </c>
      <c r="F217" s="3"/>
      <c r="G217" s="17" t="str">
        <f t="shared" si="3"/>
        <v/>
      </c>
    </row>
    <row r="218" spans="1:7" x14ac:dyDescent="0.2">
      <c r="A218" s="13" t="s">
        <v>612</v>
      </c>
      <c r="B218" s="18" t="s">
        <v>869</v>
      </c>
      <c r="C218" s="15" t="s">
        <v>613</v>
      </c>
      <c r="D218" s="16" t="s">
        <v>102</v>
      </c>
      <c r="E218" s="13">
        <v>50</v>
      </c>
      <c r="F218" s="3"/>
      <c r="G218" s="17" t="str">
        <f t="shared" si="3"/>
        <v/>
      </c>
    </row>
    <row r="219" spans="1:7" x14ac:dyDescent="0.2">
      <c r="A219" s="13" t="s">
        <v>614</v>
      </c>
      <c r="B219" s="18" t="s">
        <v>869</v>
      </c>
      <c r="C219" s="15" t="s">
        <v>615</v>
      </c>
      <c r="D219" s="16" t="s">
        <v>102</v>
      </c>
      <c r="E219" s="13">
        <v>25</v>
      </c>
      <c r="F219" s="3"/>
      <c r="G219" s="17" t="str">
        <f t="shared" si="3"/>
        <v/>
      </c>
    </row>
    <row r="220" spans="1:7" x14ac:dyDescent="0.2">
      <c r="A220" s="13" t="s">
        <v>616</v>
      </c>
      <c r="B220" s="18" t="s">
        <v>869</v>
      </c>
      <c r="C220" s="15" t="s">
        <v>617</v>
      </c>
      <c r="D220" s="16" t="s">
        <v>102</v>
      </c>
      <c r="E220" s="13">
        <v>100</v>
      </c>
      <c r="F220" s="3"/>
      <c r="G220" s="17" t="str">
        <f t="shared" si="3"/>
        <v/>
      </c>
    </row>
    <row r="221" spans="1:7" x14ac:dyDescent="0.2">
      <c r="A221" s="13" t="s">
        <v>624</v>
      </c>
      <c r="B221" s="18" t="s">
        <v>869</v>
      </c>
      <c r="C221" s="15" t="s">
        <v>625</v>
      </c>
      <c r="D221" s="19" t="s">
        <v>4</v>
      </c>
      <c r="E221" s="20">
        <v>2</v>
      </c>
      <c r="F221" s="3"/>
      <c r="G221" s="17" t="str">
        <f t="shared" si="3"/>
        <v/>
      </c>
    </row>
    <row r="222" spans="1:7" x14ac:dyDescent="0.2">
      <c r="A222" s="13" t="s">
        <v>628</v>
      </c>
      <c r="B222" s="18" t="s">
        <v>869</v>
      </c>
      <c r="C222" s="15" t="s">
        <v>629</v>
      </c>
      <c r="D222" s="16" t="s">
        <v>151</v>
      </c>
      <c r="E222" s="13">
        <v>45</v>
      </c>
      <c r="F222" s="3"/>
      <c r="G222" s="17" t="str">
        <f t="shared" si="3"/>
        <v/>
      </c>
    </row>
    <row r="223" spans="1:7" x14ac:dyDescent="0.2">
      <c r="A223" s="13" t="s">
        <v>630</v>
      </c>
      <c r="B223" s="18" t="s">
        <v>869</v>
      </c>
      <c r="C223" s="15" t="s">
        <v>631</v>
      </c>
      <c r="D223" s="16" t="s">
        <v>151</v>
      </c>
      <c r="E223" s="13">
        <v>10</v>
      </c>
      <c r="F223" s="3"/>
      <c r="G223" s="17" t="str">
        <f t="shared" si="3"/>
        <v/>
      </c>
    </row>
    <row r="224" spans="1:7" x14ac:dyDescent="0.2">
      <c r="A224" s="13" t="s">
        <v>632</v>
      </c>
      <c r="B224" s="18" t="s">
        <v>869</v>
      </c>
      <c r="C224" s="15" t="s">
        <v>633</v>
      </c>
      <c r="D224" s="19" t="s">
        <v>4</v>
      </c>
      <c r="E224" s="20">
        <v>1</v>
      </c>
      <c r="F224" s="3"/>
      <c r="G224" s="17" t="str">
        <f t="shared" si="3"/>
        <v/>
      </c>
    </row>
    <row r="225" spans="1:7" ht="25.5" x14ac:dyDescent="0.2">
      <c r="A225" s="13" t="s">
        <v>216</v>
      </c>
      <c r="B225" s="18" t="s">
        <v>869</v>
      </c>
      <c r="C225" s="15" t="s">
        <v>217</v>
      </c>
      <c r="D225" s="19" t="s">
        <v>4</v>
      </c>
      <c r="E225" s="20">
        <v>3</v>
      </c>
      <c r="F225" s="3"/>
      <c r="G225" s="17" t="str">
        <f t="shared" si="3"/>
        <v/>
      </c>
    </row>
    <row r="226" spans="1:7" ht="25.5" x14ac:dyDescent="0.2">
      <c r="A226" s="13" t="s">
        <v>637</v>
      </c>
      <c r="B226" s="18" t="s">
        <v>869</v>
      </c>
      <c r="C226" s="15" t="s">
        <v>885</v>
      </c>
      <c r="D226" s="19" t="s">
        <v>4</v>
      </c>
      <c r="E226" s="20">
        <v>1</v>
      </c>
      <c r="F226" s="3"/>
      <c r="G226" s="17" t="str">
        <f t="shared" si="3"/>
        <v/>
      </c>
    </row>
    <row r="227" spans="1:7" x14ac:dyDescent="0.2">
      <c r="A227" s="13" t="s">
        <v>638</v>
      </c>
      <c r="B227" s="18" t="s">
        <v>869</v>
      </c>
      <c r="C227" s="15" t="s">
        <v>639</v>
      </c>
      <c r="D227" s="16" t="s">
        <v>4</v>
      </c>
      <c r="E227" s="13">
        <v>2</v>
      </c>
      <c r="F227" s="3"/>
      <c r="G227" s="17" t="str">
        <f t="shared" si="3"/>
        <v/>
      </c>
    </row>
    <row r="228" spans="1:7" x14ac:dyDescent="0.2">
      <c r="A228" s="13" t="s">
        <v>640</v>
      </c>
      <c r="B228" s="18" t="s">
        <v>869</v>
      </c>
      <c r="C228" s="15" t="s">
        <v>641</v>
      </c>
      <c r="D228" s="16" t="s">
        <v>4</v>
      </c>
      <c r="E228" s="13">
        <v>2</v>
      </c>
      <c r="F228" s="3"/>
      <c r="G228" s="17" t="str">
        <f t="shared" si="3"/>
        <v/>
      </c>
    </row>
    <row r="229" spans="1:7" x14ac:dyDescent="0.2">
      <c r="A229" s="13" t="s">
        <v>642</v>
      </c>
      <c r="B229" s="18" t="s">
        <v>869</v>
      </c>
      <c r="C229" s="15" t="s">
        <v>643</v>
      </c>
      <c r="D229" s="16" t="s">
        <v>4</v>
      </c>
      <c r="E229" s="13">
        <v>5</v>
      </c>
      <c r="F229" s="3"/>
      <c r="G229" s="17" t="str">
        <f t="shared" si="3"/>
        <v/>
      </c>
    </row>
    <row r="230" spans="1:7" x14ac:dyDescent="0.2">
      <c r="A230" s="13">
        <v>942494</v>
      </c>
      <c r="B230" s="18" t="s">
        <v>869</v>
      </c>
      <c r="C230" s="15" t="s">
        <v>646</v>
      </c>
      <c r="D230" s="16" t="s">
        <v>151</v>
      </c>
      <c r="E230" s="13">
        <v>10</v>
      </c>
      <c r="F230" s="3"/>
      <c r="G230" s="17" t="str">
        <f t="shared" si="3"/>
        <v/>
      </c>
    </row>
    <row r="231" spans="1:7" x14ac:dyDescent="0.2">
      <c r="A231" s="13" t="s">
        <v>647</v>
      </c>
      <c r="B231" s="18" t="s">
        <v>869</v>
      </c>
      <c r="C231" s="15" t="s">
        <v>648</v>
      </c>
      <c r="D231" s="16" t="s">
        <v>151</v>
      </c>
      <c r="E231" s="13">
        <v>3</v>
      </c>
      <c r="F231" s="3"/>
      <c r="G231" s="17" t="str">
        <f t="shared" si="3"/>
        <v/>
      </c>
    </row>
    <row r="232" spans="1:7" ht="25.5" x14ac:dyDescent="0.2">
      <c r="A232" s="13" t="s">
        <v>649</v>
      </c>
      <c r="B232" s="18" t="s">
        <v>869</v>
      </c>
      <c r="C232" s="15" t="s">
        <v>650</v>
      </c>
      <c r="D232" s="16" t="s">
        <v>102</v>
      </c>
      <c r="E232" s="13">
        <v>40</v>
      </c>
      <c r="F232" s="3"/>
      <c r="G232" s="17" t="str">
        <f t="shared" si="3"/>
        <v/>
      </c>
    </row>
    <row r="233" spans="1:7" x14ac:dyDescent="0.2">
      <c r="A233" s="13" t="s">
        <v>218</v>
      </c>
      <c r="B233" s="18" t="s">
        <v>869</v>
      </c>
      <c r="C233" s="15" t="s">
        <v>219</v>
      </c>
      <c r="D233" s="16" t="s">
        <v>4</v>
      </c>
      <c r="E233" s="13">
        <v>45</v>
      </c>
      <c r="F233" s="3"/>
      <c r="G233" s="17" t="str">
        <f t="shared" si="3"/>
        <v/>
      </c>
    </row>
    <row r="234" spans="1:7" x14ac:dyDescent="0.2">
      <c r="A234" s="13" t="s">
        <v>220</v>
      </c>
      <c r="B234" s="18" t="s">
        <v>869</v>
      </c>
      <c r="C234" s="15" t="s">
        <v>221</v>
      </c>
      <c r="D234" s="16" t="s">
        <v>4</v>
      </c>
      <c r="E234" s="13">
        <v>980</v>
      </c>
      <c r="F234" s="3"/>
      <c r="G234" s="17" t="str">
        <f t="shared" si="3"/>
        <v/>
      </c>
    </row>
    <row r="235" spans="1:7" x14ac:dyDescent="0.2">
      <c r="A235" s="13" t="s">
        <v>222</v>
      </c>
      <c r="B235" s="18" t="s">
        <v>869</v>
      </c>
      <c r="C235" s="15" t="s">
        <v>223</v>
      </c>
      <c r="D235" s="16" t="s">
        <v>4</v>
      </c>
      <c r="E235" s="13">
        <v>538</v>
      </c>
      <c r="F235" s="3"/>
      <c r="G235" s="17" t="str">
        <f t="shared" si="3"/>
        <v/>
      </c>
    </row>
    <row r="236" spans="1:7" x14ac:dyDescent="0.2">
      <c r="A236" s="13" t="s">
        <v>224</v>
      </c>
      <c r="B236" s="18" t="s">
        <v>869</v>
      </c>
      <c r="C236" s="15" t="s">
        <v>225</v>
      </c>
      <c r="D236" s="16" t="s">
        <v>4</v>
      </c>
      <c r="E236" s="13">
        <v>600</v>
      </c>
      <c r="F236" s="3"/>
      <c r="G236" s="17" t="str">
        <f t="shared" si="3"/>
        <v/>
      </c>
    </row>
    <row r="237" spans="1:7" x14ac:dyDescent="0.2">
      <c r="A237" s="13" t="s">
        <v>226</v>
      </c>
      <c r="B237" s="18" t="s">
        <v>869</v>
      </c>
      <c r="C237" s="15" t="s">
        <v>227</v>
      </c>
      <c r="D237" s="16" t="s">
        <v>4</v>
      </c>
      <c r="E237" s="13">
        <v>16</v>
      </c>
      <c r="F237" s="3"/>
      <c r="G237" s="17" t="str">
        <f t="shared" si="3"/>
        <v/>
      </c>
    </row>
    <row r="238" spans="1:7" x14ac:dyDescent="0.2">
      <c r="A238" s="13" t="s">
        <v>228</v>
      </c>
      <c r="B238" s="18" t="s">
        <v>869</v>
      </c>
      <c r="C238" s="15" t="s">
        <v>229</v>
      </c>
      <c r="D238" s="16" t="s">
        <v>4</v>
      </c>
      <c r="E238" s="13">
        <v>21</v>
      </c>
      <c r="F238" s="3"/>
      <c r="G238" s="17" t="str">
        <f t="shared" si="3"/>
        <v/>
      </c>
    </row>
    <row r="239" spans="1:7" x14ac:dyDescent="0.2">
      <c r="A239" s="13" t="s">
        <v>230</v>
      </c>
      <c r="B239" s="18" t="s">
        <v>869</v>
      </c>
      <c r="C239" s="15" t="s">
        <v>231</v>
      </c>
      <c r="D239" s="16" t="s">
        <v>151</v>
      </c>
      <c r="E239" s="13">
        <v>5</v>
      </c>
      <c r="F239" s="3"/>
      <c r="G239" s="17" t="str">
        <f t="shared" si="3"/>
        <v/>
      </c>
    </row>
    <row r="240" spans="1:7" ht="25.5" x14ac:dyDescent="0.2">
      <c r="A240" s="13" t="s">
        <v>653</v>
      </c>
      <c r="B240" s="18" t="s">
        <v>869</v>
      </c>
      <c r="C240" s="15" t="s">
        <v>654</v>
      </c>
      <c r="D240" s="19" t="s">
        <v>151</v>
      </c>
      <c r="E240" s="20">
        <v>6</v>
      </c>
      <c r="F240" s="3"/>
      <c r="G240" s="17" t="str">
        <f t="shared" si="3"/>
        <v/>
      </c>
    </row>
    <row r="241" spans="1:7" ht="25.5" x14ac:dyDescent="0.2">
      <c r="A241" s="13">
        <v>943017</v>
      </c>
      <c r="B241" s="18" t="s">
        <v>869</v>
      </c>
      <c r="C241" s="15" t="s">
        <v>232</v>
      </c>
      <c r="D241" s="16" t="s">
        <v>151</v>
      </c>
      <c r="E241" s="13">
        <v>61</v>
      </c>
      <c r="F241" s="3"/>
      <c r="G241" s="17" t="str">
        <f t="shared" si="3"/>
        <v/>
      </c>
    </row>
    <row r="242" spans="1:7" x14ac:dyDescent="0.2">
      <c r="A242" s="13" t="s">
        <v>233</v>
      </c>
      <c r="B242" s="18" t="s">
        <v>869</v>
      </c>
      <c r="C242" s="15" t="s">
        <v>234</v>
      </c>
      <c r="D242" s="16" t="s">
        <v>151</v>
      </c>
      <c r="E242" s="13">
        <v>48</v>
      </c>
      <c r="F242" s="3"/>
      <c r="G242" s="17" t="str">
        <f t="shared" si="3"/>
        <v/>
      </c>
    </row>
    <row r="243" spans="1:7" ht="25.5" x14ac:dyDescent="0.2">
      <c r="A243" s="13" t="s">
        <v>235</v>
      </c>
      <c r="B243" s="18" t="s">
        <v>869</v>
      </c>
      <c r="C243" s="15" t="s">
        <v>236</v>
      </c>
      <c r="D243" s="27" t="s">
        <v>944</v>
      </c>
      <c r="E243" s="13">
        <v>18</v>
      </c>
      <c r="F243" s="3"/>
      <c r="G243" s="17" t="str">
        <f t="shared" si="3"/>
        <v/>
      </c>
    </row>
    <row r="244" spans="1:7" x14ac:dyDescent="0.2">
      <c r="A244" s="13" t="s">
        <v>237</v>
      </c>
      <c r="B244" s="18" t="s">
        <v>869</v>
      </c>
      <c r="C244" s="15" t="s">
        <v>238</v>
      </c>
      <c r="D244" s="27" t="s">
        <v>944</v>
      </c>
      <c r="E244" s="13">
        <v>75</v>
      </c>
      <c r="F244" s="3"/>
      <c r="G244" s="17" t="str">
        <f t="shared" si="3"/>
        <v/>
      </c>
    </row>
    <row r="245" spans="1:7" x14ac:dyDescent="0.2">
      <c r="A245" s="13">
        <v>78498</v>
      </c>
      <c r="B245" s="18" t="s">
        <v>869</v>
      </c>
      <c r="C245" s="15" t="s">
        <v>239</v>
      </c>
      <c r="D245" s="27" t="s">
        <v>944</v>
      </c>
      <c r="E245" s="13">
        <v>140</v>
      </c>
      <c r="F245" s="3"/>
      <c r="G245" s="17" t="str">
        <f t="shared" si="3"/>
        <v/>
      </c>
    </row>
    <row r="246" spans="1:7" ht="25.5" x14ac:dyDescent="0.2">
      <c r="A246" s="13" t="s">
        <v>240</v>
      </c>
      <c r="B246" s="18" t="s">
        <v>869</v>
      </c>
      <c r="C246" s="15" t="s">
        <v>241</v>
      </c>
      <c r="D246" s="27" t="s">
        <v>944</v>
      </c>
      <c r="E246" s="13">
        <v>30</v>
      </c>
      <c r="F246" s="3"/>
      <c r="G246" s="17" t="str">
        <f t="shared" si="3"/>
        <v/>
      </c>
    </row>
    <row r="247" spans="1:7" ht="25.5" x14ac:dyDescent="0.2">
      <c r="A247" s="13" t="s">
        <v>242</v>
      </c>
      <c r="B247" s="18" t="s">
        <v>869</v>
      </c>
      <c r="C247" s="15" t="s">
        <v>243</v>
      </c>
      <c r="D247" s="27" t="s">
        <v>944</v>
      </c>
      <c r="E247" s="13">
        <v>3</v>
      </c>
      <c r="F247" s="3"/>
      <c r="G247" s="17" t="str">
        <f t="shared" si="3"/>
        <v/>
      </c>
    </row>
    <row r="248" spans="1:7" ht="25.5" x14ac:dyDescent="0.2">
      <c r="A248" s="13" t="s">
        <v>656</v>
      </c>
      <c r="B248" s="18" t="s">
        <v>869</v>
      </c>
      <c r="C248" s="15" t="s">
        <v>657</v>
      </c>
      <c r="D248" s="19" t="s">
        <v>4</v>
      </c>
      <c r="E248" s="20">
        <v>1</v>
      </c>
      <c r="F248" s="3"/>
      <c r="G248" s="17" t="str">
        <f t="shared" si="3"/>
        <v/>
      </c>
    </row>
    <row r="249" spans="1:7" x14ac:dyDescent="0.2">
      <c r="A249" s="13" t="s">
        <v>658</v>
      </c>
      <c r="B249" s="18" t="s">
        <v>869</v>
      </c>
      <c r="C249" s="15" t="s">
        <v>659</v>
      </c>
      <c r="D249" s="16" t="s">
        <v>4</v>
      </c>
      <c r="E249" s="13">
        <v>3</v>
      </c>
      <c r="F249" s="3"/>
      <c r="G249" s="17" t="str">
        <f t="shared" si="3"/>
        <v/>
      </c>
    </row>
    <row r="250" spans="1:7" x14ac:dyDescent="0.2">
      <c r="A250" s="13" t="s">
        <v>244</v>
      </c>
      <c r="B250" s="18" t="s">
        <v>869</v>
      </c>
      <c r="C250" s="15" t="s">
        <v>245</v>
      </c>
      <c r="D250" s="16" t="s">
        <v>4</v>
      </c>
      <c r="E250" s="13">
        <v>1</v>
      </c>
      <c r="F250" s="3"/>
      <c r="G250" s="17" t="str">
        <f t="shared" si="3"/>
        <v/>
      </c>
    </row>
    <row r="251" spans="1:7" x14ac:dyDescent="0.2">
      <c r="A251" s="13">
        <v>942914</v>
      </c>
      <c r="B251" s="18" t="s">
        <v>869</v>
      </c>
      <c r="C251" s="15" t="s">
        <v>246</v>
      </c>
      <c r="D251" s="16" t="s">
        <v>4</v>
      </c>
      <c r="E251" s="13">
        <v>10</v>
      </c>
      <c r="F251" s="3"/>
      <c r="G251" s="17" t="str">
        <f t="shared" si="3"/>
        <v/>
      </c>
    </row>
    <row r="252" spans="1:7" ht="25.5" x14ac:dyDescent="0.2">
      <c r="A252" s="21">
        <v>200957</v>
      </c>
      <c r="B252" s="18" t="s">
        <v>869</v>
      </c>
      <c r="C252" s="22" t="s">
        <v>886</v>
      </c>
      <c r="D252" s="23" t="s">
        <v>158</v>
      </c>
      <c r="E252" s="24">
        <v>1</v>
      </c>
      <c r="F252" s="3"/>
      <c r="G252" s="17" t="str">
        <f t="shared" si="3"/>
        <v/>
      </c>
    </row>
    <row r="253" spans="1:7" x14ac:dyDescent="0.2">
      <c r="A253" s="13" t="s">
        <v>247</v>
      </c>
      <c r="B253" s="18" t="s">
        <v>869</v>
      </c>
      <c r="C253" s="15" t="s">
        <v>248</v>
      </c>
      <c r="D253" s="16" t="s">
        <v>4</v>
      </c>
      <c r="E253" s="13">
        <v>7</v>
      </c>
      <c r="F253" s="3"/>
      <c r="G253" s="17" t="str">
        <f t="shared" si="3"/>
        <v/>
      </c>
    </row>
    <row r="254" spans="1:7" ht="25.5" x14ac:dyDescent="0.2">
      <c r="A254" s="13" t="s">
        <v>249</v>
      </c>
      <c r="B254" s="18" t="s">
        <v>869</v>
      </c>
      <c r="C254" s="15" t="s">
        <v>250</v>
      </c>
      <c r="D254" s="19" t="s">
        <v>4</v>
      </c>
      <c r="E254" s="20">
        <v>5</v>
      </c>
      <c r="F254" s="3"/>
      <c r="G254" s="17" t="str">
        <f t="shared" si="3"/>
        <v/>
      </c>
    </row>
    <row r="255" spans="1:7" ht="25.5" x14ac:dyDescent="0.2">
      <c r="A255" s="13" t="s">
        <v>251</v>
      </c>
      <c r="B255" s="18" t="s">
        <v>869</v>
      </c>
      <c r="C255" s="15" t="s">
        <v>252</v>
      </c>
      <c r="D255" s="19" t="s">
        <v>4</v>
      </c>
      <c r="E255" s="20">
        <v>2</v>
      </c>
      <c r="F255" s="3"/>
      <c r="G255" s="17" t="str">
        <f t="shared" si="3"/>
        <v/>
      </c>
    </row>
    <row r="256" spans="1:7" ht="25.5" x14ac:dyDescent="0.2">
      <c r="A256" s="21" t="s">
        <v>740</v>
      </c>
      <c r="B256" s="18" t="s">
        <v>869</v>
      </c>
      <c r="C256" s="22" t="s">
        <v>723</v>
      </c>
      <c r="D256" s="23" t="s">
        <v>4</v>
      </c>
      <c r="E256" s="24">
        <v>100</v>
      </c>
      <c r="F256" s="3"/>
      <c r="G256" s="17" t="str">
        <f t="shared" si="3"/>
        <v/>
      </c>
    </row>
    <row r="257" spans="1:7" ht="25.5" x14ac:dyDescent="0.2">
      <c r="A257" s="13" t="s">
        <v>253</v>
      </c>
      <c r="B257" s="18" t="s">
        <v>869</v>
      </c>
      <c r="C257" s="15" t="s">
        <v>254</v>
      </c>
      <c r="D257" s="19" t="s">
        <v>4</v>
      </c>
      <c r="E257" s="20">
        <v>300</v>
      </c>
      <c r="F257" s="3"/>
      <c r="G257" s="17" t="str">
        <f t="shared" si="3"/>
        <v/>
      </c>
    </row>
    <row r="258" spans="1:7" x14ac:dyDescent="0.2">
      <c r="A258" s="26" t="s">
        <v>859</v>
      </c>
      <c r="B258" s="18" t="s">
        <v>869</v>
      </c>
      <c r="C258" s="25" t="s">
        <v>861</v>
      </c>
      <c r="D258" s="27" t="s">
        <v>4</v>
      </c>
      <c r="E258" s="26">
        <v>2</v>
      </c>
      <c r="F258" s="3"/>
      <c r="G258" s="17" t="str">
        <f t="shared" si="3"/>
        <v/>
      </c>
    </row>
    <row r="259" spans="1:7" x14ac:dyDescent="0.2">
      <c r="A259" s="26" t="s">
        <v>858</v>
      </c>
      <c r="B259" s="18" t="s">
        <v>869</v>
      </c>
      <c r="C259" s="25" t="s">
        <v>860</v>
      </c>
      <c r="D259" s="27" t="s">
        <v>4</v>
      </c>
      <c r="E259" s="26">
        <v>2</v>
      </c>
      <c r="F259" s="3"/>
      <c r="G259" s="17" t="str">
        <f t="shared" si="3"/>
        <v/>
      </c>
    </row>
    <row r="260" spans="1:7" x14ac:dyDescent="0.2">
      <c r="A260" s="13" t="s">
        <v>669</v>
      </c>
      <c r="B260" s="18" t="s">
        <v>869</v>
      </c>
      <c r="C260" s="15" t="s">
        <v>670</v>
      </c>
      <c r="D260" s="16" t="s">
        <v>4</v>
      </c>
      <c r="E260" s="13">
        <v>30</v>
      </c>
      <c r="F260" s="3"/>
      <c r="G260" s="17" t="str">
        <f t="shared" si="3"/>
        <v/>
      </c>
    </row>
    <row r="261" spans="1:7" x14ac:dyDescent="0.2">
      <c r="A261" s="13">
        <v>942953</v>
      </c>
      <c r="B261" s="18" t="s">
        <v>869</v>
      </c>
      <c r="C261" s="15" t="s">
        <v>255</v>
      </c>
      <c r="D261" s="16" t="s">
        <v>4</v>
      </c>
      <c r="E261" s="13">
        <v>2</v>
      </c>
      <c r="F261" s="3"/>
      <c r="G261" s="17" t="str">
        <f t="shared" si="3"/>
        <v/>
      </c>
    </row>
    <row r="262" spans="1:7" x14ac:dyDescent="0.2">
      <c r="A262" s="13" t="s">
        <v>256</v>
      </c>
      <c r="B262" s="18" t="s">
        <v>869</v>
      </c>
      <c r="C262" s="15" t="s">
        <v>257</v>
      </c>
      <c r="D262" s="16" t="s">
        <v>4</v>
      </c>
      <c r="E262" s="13">
        <v>2</v>
      </c>
      <c r="F262" s="3"/>
      <c r="G262" s="17" t="str">
        <f t="shared" si="3"/>
        <v/>
      </c>
    </row>
    <row r="263" spans="1:7" x14ac:dyDescent="0.2">
      <c r="A263" s="13">
        <v>38048</v>
      </c>
      <c r="B263" s="18" t="s">
        <v>869</v>
      </c>
      <c r="C263" s="15" t="s">
        <v>258</v>
      </c>
      <c r="D263" s="16" t="s">
        <v>4</v>
      </c>
      <c r="E263" s="13">
        <v>5</v>
      </c>
      <c r="F263" s="3"/>
      <c r="G263" s="17" t="str">
        <f t="shared" si="3"/>
        <v/>
      </c>
    </row>
    <row r="264" spans="1:7" x14ac:dyDescent="0.2">
      <c r="A264" s="13">
        <v>943119</v>
      </c>
      <c r="B264" s="18" t="s">
        <v>869</v>
      </c>
      <c r="C264" s="15" t="s">
        <v>259</v>
      </c>
      <c r="D264" s="16" t="s">
        <v>4</v>
      </c>
      <c r="E264" s="13">
        <v>4</v>
      </c>
      <c r="F264" s="3"/>
      <c r="G264" s="17" t="str">
        <f t="shared" ref="G264:G327" si="4">IF(F264&lt;&gt;0,+E264*F264,"")</f>
        <v/>
      </c>
    </row>
    <row r="265" spans="1:7" x14ac:dyDescent="0.2">
      <c r="A265" s="13" t="s">
        <v>260</v>
      </c>
      <c r="B265" s="18" t="s">
        <v>869</v>
      </c>
      <c r="C265" s="15" t="s">
        <v>261</v>
      </c>
      <c r="D265" s="16" t="s">
        <v>4</v>
      </c>
      <c r="E265" s="13">
        <v>7</v>
      </c>
      <c r="F265" s="3"/>
      <c r="G265" s="17" t="str">
        <f t="shared" si="4"/>
        <v/>
      </c>
    </row>
    <row r="266" spans="1:7" x14ac:dyDescent="0.2">
      <c r="A266" s="13" t="s">
        <v>262</v>
      </c>
      <c r="B266" s="18" t="s">
        <v>869</v>
      </c>
      <c r="C266" s="15" t="s">
        <v>762</v>
      </c>
      <c r="D266" s="16" t="s">
        <v>4</v>
      </c>
      <c r="E266" s="13">
        <v>20</v>
      </c>
      <c r="F266" s="3"/>
      <c r="G266" s="17" t="str">
        <f t="shared" si="4"/>
        <v/>
      </c>
    </row>
    <row r="267" spans="1:7" ht="25.5" x14ac:dyDescent="0.2">
      <c r="A267" s="13">
        <v>943331</v>
      </c>
      <c r="B267" s="18" t="s">
        <v>869</v>
      </c>
      <c r="C267" s="15" t="s">
        <v>854</v>
      </c>
      <c r="D267" s="16" t="s">
        <v>4</v>
      </c>
      <c r="E267" s="13">
        <v>195</v>
      </c>
      <c r="F267" s="3"/>
      <c r="G267" s="17" t="str">
        <f t="shared" si="4"/>
        <v/>
      </c>
    </row>
    <row r="268" spans="1:7" x14ac:dyDescent="0.2">
      <c r="A268" s="24">
        <v>280361</v>
      </c>
      <c r="B268" s="18" t="s">
        <v>869</v>
      </c>
      <c r="C268" s="25" t="s">
        <v>887</v>
      </c>
      <c r="D268" s="23" t="s">
        <v>44</v>
      </c>
      <c r="E268" s="24">
        <v>30</v>
      </c>
      <c r="F268" s="3"/>
      <c r="G268" s="17" t="str">
        <f t="shared" si="4"/>
        <v/>
      </c>
    </row>
    <row r="269" spans="1:7" x14ac:dyDescent="0.2">
      <c r="A269" s="13" t="s">
        <v>686</v>
      </c>
      <c r="B269" s="18" t="s">
        <v>869</v>
      </c>
      <c r="C269" s="15" t="s">
        <v>687</v>
      </c>
      <c r="D269" s="16" t="s">
        <v>688</v>
      </c>
      <c r="E269" s="13">
        <v>10</v>
      </c>
      <c r="F269" s="3"/>
      <c r="G269" s="17" t="str">
        <f t="shared" si="4"/>
        <v/>
      </c>
    </row>
    <row r="270" spans="1:7" x14ac:dyDescent="0.2">
      <c r="A270" s="13" t="s">
        <v>263</v>
      </c>
      <c r="B270" s="18" t="s">
        <v>869</v>
      </c>
      <c r="C270" s="15" t="s">
        <v>264</v>
      </c>
      <c r="D270" s="16" t="s">
        <v>4</v>
      </c>
      <c r="E270" s="13">
        <v>3</v>
      </c>
      <c r="F270" s="3"/>
      <c r="G270" s="17" t="str">
        <f t="shared" si="4"/>
        <v/>
      </c>
    </row>
    <row r="271" spans="1:7" x14ac:dyDescent="0.2">
      <c r="A271" s="21" t="s">
        <v>826</v>
      </c>
      <c r="B271" s="18" t="s">
        <v>869</v>
      </c>
      <c r="C271" s="25" t="s">
        <v>827</v>
      </c>
      <c r="D271" s="23" t="s">
        <v>4</v>
      </c>
      <c r="E271" s="24">
        <v>5</v>
      </c>
      <c r="F271" s="3"/>
      <c r="G271" s="17" t="str">
        <f t="shared" si="4"/>
        <v/>
      </c>
    </row>
    <row r="272" spans="1:7" x14ac:dyDescent="0.2">
      <c r="A272" s="13" t="s">
        <v>265</v>
      </c>
      <c r="B272" s="18" t="s">
        <v>869</v>
      </c>
      <c r="C272" s="15" t="s">
        <v>266</v>
      </c>
      <c r="D272" s="51" t="s">
        <v>944</v>
      </c>
      <c r="E272" s="20">
        <v>10</v>
      </c>
      <c r="F272" s="3"/>
      <c r="G272" s="17" t="str">
        <f t="shared" si="4"/>
        <v/>
      </c>
    </row>
    <row r="273" spans="1:7" x14ac:dyDescent="0.2">
      <c r="A273" s="21" t="s">
        <v>731</v>
      </c>
      <c r="B273" s="18" t="s">
        <v>869</v>
      </c>
      <c r="C273" s="22" t="s">
        <v>714</v>
      </c>
      <c r="D273" s="23" t="s">
        <v>151</v>
      </c>
      <c r="E273" s="24">
        <v>10</v>
      </c>
      <c r="F273" s="3"/>
      <c r="G273" s="17" t="str">
        <f t="shared" si="4"/>
        <v/>
      </c>
    </row>
    <row r="274" spans="1:7" ht="25.5" x14ac:dyDescent="0.2">
      <c r="A274" s="13" t="s">
        <v>267</v>
      </c>
      <c r="B274" s="18" t="s">
        <v>869</v>
      </c>
      <c r="C274" s="15" t="s">
        <v>268</v>
      </c>
      <c r="D274" s="19" t="s">
        <v>269</v>
      </c>
      <c r="E274" s="20">
        <v>30</v>
      </c>
      <c r="F274" s="3"/>
      <c r="G274" s="17" t="str">
        <f t="shared" si="4"/>
        <v/>
      </c>
    </row>
    <row r="275" spans="1:7" x14ac:dyDescent="0.2">
      <c r="A275" s="13" t="s">
        <v>270</v>
      </c>
      <c r="B275" s="18" t="s">
        <v>869</v>
      </c>
      <c r="C275" s="15" t="s">
        <v>271</v>
      </c>
      <c r="D275" s="16" t="s">
        <v>272</v>
      </c>
      <c r="E275" s="13">
        <v>6</v>
      </c>
      <c r="F275" s="3"/>
      <c r="G275" s="17" t="str">
        <f t="shared" si="4"/>
        <v/>
      </c>
    </row>
    <row r="276" spans="1:7" x14ac:dyDescent="0.2">
      <c r="A276" s="13" t="s">
        <v>273</v>
      </c>
      <c r="B276" s="18" t="s">
        <v>869</v>
      </c>
      <c r="C276" s="15" t="s">
        <v>763</v>
      </c>
      <c r="D276" s="16" t="s">
        <v>4</v>
      </c>
      <c r="E276" s="13">
        <v>100</v>
      </c>
      <c r="F276" s="3"/>
      <c r="G276" s="17" t="str">
        <f t="shared" si="4"/>
        <v/>
      </c>
    </row>
    <row r="277" spans="1:7" x14ac:dyDescent="0.2">
      <c r="A277" s="13" t="s">
        <v>274</v>
      </c>
      <c r="B277" s="18" t="s">
        <v>869</v>
      </c>
      <c r="C277" s="15" t="s">
        <v>764</v>
      </c>
      <c r="D277" s="16" t="s">
        <v>4</v>
      </c>
      <c r="E277" s="13">
        <v>80</v>
      </c>
      <c r="F277" s="3"/>
      <c r="G277" s="17" t="str">
        <f t="shared" si="4"/>
        <v/>
      </c>
    </row>
    <row r="278" spans="1:7" x14ac:dyDescent="0.2">
      <c r="A278" s="13" t="s">
        <v>275</v>
      </c>
      <c r="B278" s="18" t="s">
        <v>869</v>
      </c>
      <c r="C278" s="15" t="s">
        <v>765</v>
      </c>
      <c r="D278" s="16" t="s">
        <v>4</v>
      </c>
      <c r="E278" s="13">
        <v>120</v>
      </c>
      <c r="F278" s="3"/>
      <c r="G278" s="17" t="str">
        <f t="shared" si="4"/>
        <v/>
      </c>
    </row>
    <row r="279" spans="1:7" x14ac:dyDescent="0.2">
      <c r="A279" s="13">
        <v>760330</v>
      </c>
      <c r="B279" s="18" t="s">
        <v>869</v>
      </c>
      <c r="C279" s="15" t="s">
        <v>855</v>
      </c>
      <c r="D279" s="19" t="s">
        <v>158</v>
      </c>
      <c r="E279" s="20">
        <v>4</v>
      </c>
      <c r="F279" s="3"/>
      <c r="G279" s="17" t="str">
        <f t="shared" si="4"/>
        <v/>
      </c>
    </row>
    <row r="280" spans="1:7" ht="25.5" x14ac:dyDescent="0.2">
      <c r="A280" s="13">
        <v>942323</v>
      </c>
      <c r="B280" s="18" t="s">
        <v>869</v>
      </c>
      <c r="C280" s="15" t="s">
        <v>276</v>
      </c>
      <c r="D280" s="16" t="s">
        <v>158</v>
      </c>
      <c r="E280" s="13">
        <v>7</v>
      </c>
      <c r="F280" s="3"/>
      <c r="G280" s="17" t="str">
        <f t="shared" si="4"/>
        <v/>
      </c>
    </row>
    <row r="281" spans="1:7" ht="25.5" x14ac:dyDescent="0.2">
      <c r="A281" s="13">
        <v>760320</v>
      </c>
      <c r="B281" s="18" t="s">
        <v>869</v>
      </c>
      <c r="C281" s="15" t="s">
        <v>277</v>
      </c>
      <c r="D281" s="16" t="s">
        <v>158</v>
      </c>
      <c r="E281" s="13">
        <v>7</v>
      </c>
      <c r="F281" s="3"/>
      <c r="G281" s="17" t="str">
        <f t="shared" si="4"/>
        <v/>
      </c>
    </row>
    <row r="282" spans="1:7" x14ac:dyDescent="0.2">
      <c r="A282" s="13" t="s">
        <v>278</v>
      </c>
      <c r="B282" s="18" t="s">
        <v>869</v>
      </c>
      <c r="C282" s="15" t="s">
        <v>279</v>
      </c>
      <c r="D282" s="16" t="s">
        <v>4</v>
      </c>
      <c r="E282" s="13">
        <v>4</v>
      </c>
      <c r="F282" s="3"/>
      <c r="G282" s="17" t="str">
        <f t="shared" si="4"/>
        <v/>
      </c>
    </row>
    <row r="283" spans="1:7" x14ac:dyDescent="0.2">
      <c r="A283" s="13" t="s">
        <v>280</v>
      </c>
      <c r="B283" s="18" t="s">
        <v>869</v>
      </c>
      <c r="C283" s="15" t="s">
        <v>281</v>
      </c>
      <c r="D283" s="19" t="s">
        <v>4</v>
      </c>
      <c r="E283" s="20">
        <v>200</v>
      </c>
      <c r="F283" s="3"/>
      <c r="G283" s="17" t="str">
        <f t="shared" si="4"/>
        <v/>
      </c>
    </row>
    <row r="284" spans="1:7" x14ac:dyDescent="0.2">
      <c r="A284" s="13">
        <v>821210</v>
      </c>
      <c r="B284" s="18" t="s">
        <v>869</v>
      </c>
      <c r="C284" s="15" t="s">
        <v>696</v>
      </c>
      <c r="D284" s="16" t="s">
        <v>4</v>
      </c>
      <c r="E284" s="13">
        <v>30</v>
      </c>
      <c r="F284" s="3"/>
      <c r="G284" s="17" t="str">
        <f t="shared" si="4"/>
        <v/>
      </c>
    </row>
    <row r="285" spans="1:7" x14ac:dyDescent="0.2">
      <c r="A285" s="13">
        <v>821190</v>
      </c>
      <c r="B285" s="18" t="s">
        <v>869</v>
      </c>
      <c r="C285" s="15" t="s">
        <v>697</v>
      </c>
      <c r="D285" s="16" t="s">
        <v>4</v>
      </c>
      <c r="E285" s="13">
        <v>30</v>
      </c>
      <c r="F285" s="3"/>
      <c r="G285" s="17" t="str">
        <f t="shared" si="4"/>
        <v/>
      </c>
    </row>
    <row r="286" spans="1:7" x14ac:dyDescent="0.2">
      <c r="A286" s="13">
        <v>821200</v>
      </c>
      <c r="B286" s="18" t="s">
        <v>869</v>
      </c>
      <c r="C286" s="15" t="s">
        <v>698</v>
      </c>
      <c r="D286" s="16" t="s">
        <v>4</v>
      </c>
      <c r="E286" s="13">
        <v>20</v>
      </c>
      <c r="F286" s="3"/>
      <c r="G286" s="17" t="str">
        <f t="shared" si="4"/>
        <v/>
      </c>
    </row>
    <row r="287" spans="1:7" x14ac:dyDescent="0.2">
      <c r="A287" s="13">
        <v>440770</v>
      </c>
      <c r="B287" s="18" t="s">
        <v>869</v>
      </c>
      <c r="C287" s="15" t="s">
        <v>699</v>
      </c>
      <c r="D287" s="16" t="s">
        <v>4</v>
      </c>
      <c r="E287" s="13">
        <v>20</v>
      </c>
      <c r="F287" s="3"/>
      <c r="G287" s="17" t="str">
        <f t="shared" si="4"/>
        <v/>
      </c>
    </row>
    <row r="288" spans="1:7" x14ac:dyDescent="0.2">
      <c r="A288" s="13" t="s">
        <v>700</v>
      </c>
      <c r="B288" s="18" t="s">
        <v>869</v>
      </c>
      <c r="C288" s="15" t="s">
        <v>701</v>
      </c>
      <c r="D288" s="16" t="s">
        <v>4</v>
      </c>
      <c r="E288" s="13">
        <v>20</v>
      </c>
      <c r="F288" s="3"/>
      <c r="G288" s="17" t="str">
        <f t="shared" si="4"/>
        <v/>
      </c>
    </row>
    <row r="289" spans="1:7" x14ac:dyDescent="0.2">
      <c r="A289" s="13" t="s">
        <v>702</v>
      </c>
      <c r="B289" s="18" t="s">
        <v>869</v>
      </c>
      <c r="C289" s="15" t="s">
        <v>703</v>
      </c>
      <c r="D289" s="16" t="s">
        <v>4</v>
      </c>
      <c r="E289" s="13">
        <v>20</v>
      </c>
      <c r="F289" s="3"/>
      <c r="G289" s="17" t="str">
        <f t="shared" si="4"/>
        <v/>
      </c>
    </row>
    <row r="290" spans="1:7" x14ac:dyDescent="0.2">
      <c r="A290" s="13" t="s">
        <v>704</v>
      </c>
      <c r="B290" s="18" t="s">
        <v>869</v>
      </c>
      <c r="C290" s="15" t="s">
        <v>705</v>
      </c>
      <c r="D290" s="16" t="s">
        <v>4</v>
      </c>
      <c r="E290" s="13">
        <v>16</v>
      </c>
      <c r="F290" s="3"/>
      <c r="G290" s="17" t="str">
        <f t="shared" si="4"/>
        <v/>
      </c>
    </row>
    <row r="291" spans="1:7" x14ac:dyDescent="0.2">
      <c r="A291" s="13" t="s">
        <v>282</v>
      </c>
      <c r="B291" s="18" t="s">
        <v>869</v>
      </c>
      <c r="C291" s="15" t="s">
        <v>283</v>
      </c>
      <c r="D291" s="16" t="s">
        <v>4</v>
      </c>
      <c r="E291" s="13">
        <v>275</v>
      </c>
      <c r="F291" s="3"/>
      <c r="G291" s="17" t="str">
        <f t="shared" si="4"/>
        <v/>
      </c>
    </row>
    <row r="292" spans="1:7" x14ac:dyDescent="0.2">
      <c r="A292" s="13" t="s">
        <v>284</v>
      </c>
      <c r="B292" s="18" t="s">
        <v>869</v>
      </c>
      <c r="C292" s="15" t="s">
        <v>285</v>
      </c>
      <c r="D292" s="16" t="s">
        <v>4</v>
      </c>
      <c r="E292" s="13">
        <v>275</v>
      </c>
      <c r="F292" s="3"/>
      <c r="G292" s="17" t="str">
        <f t="shared" si="4"/>
        <v/>
      </c>
    </row>
    <row r="293" spans="1:7" x14ac:dyDescent="0.2">
      <c r="A293" s="13" t="s">
        <v>286</v>
      </c>
      <c r="B293" s="18" t="s">
        <v>869</v>
      </c>
      <c r="C293" s="15" t="s">
        <v>287</v>
      </c>
      <c r="D293" s="16" t="s">
        <v>4</v>
      </c>
      <c r="E293" s="13">
        <v>275</v>
      </c>
      <c r="F293" s="3"/>
      <c r="G293" s="17" t="str">
        <f t="shared" si="4"/>
        <v/>
      </c>
    </row>
    <row r="294" spans="1:7" x14ac:dyDescent="0.2">
      <c r="A294" s="13" t="s">
        <v>288</v>
      </c>
      <c r="B294" s="18" t="s">
        <v>869</v>
      </c>
      <c r="C294" s="15" t="s">
        <v>289</v>
      </c>
      <c r="D294" s="16" t="s">
        <v>4</v>
      </c>
      <c r="E294" s="13">
        <v>275</v>
      </c>
      <c r="F294" s="3"/>
      <c r="G294" s="17" t="str">
        <f t="shared" si="4"/>
        <v/>
      </c>
    </row>
    <row r="295" spans="1:7" x14ac:dyDescent="0.2">
      <c r="A295" s="13" t="s">
        <v>294</v>
      </c>
      <c r="B295" s="18" t="s">
        <v>869</v>
      </c>
      <c r="C295" s="15" t="s">
        <v>856</v>
      </c>
      <c r="D295" s="16" t="s">
        <v>295</v>
      </c>
      <c r="E295" s="13">
        <v>4</v>
      </c>
      <c r="F295" s="3"/>
      <c r="G295" s="17" t="str">
        <f t="shared" si="4"/>
        <v/>
      </c>
    </row>
    <row r="296" spans="1:7" x14ac:dyDescent="0.2">
      <c r="A296" s="13" t="s">
        <v>296</v>
      </c>
      <c r="B296" s="18" t="s">
        <v>869</v>
      </c>
      <c r="C296" s="15" t="s">
        <v>297</v>
      </c>
      <c r="D296" s="16" t="s">
        <v>4</v>
      </c>
      <c r="E296" s="13">
        <v>70</v>
      </c>
      <c r="F296" s="3"/>
      <c r="G296" s="17" t="str">
        <f t="shared" si="4"/>
        <v/>
      </c>
    </row>
    <row r="297" spans="1:7" x14ac:dyDescent="0.2">
      <c r="A297" s="13" t="s">
        <v>298</v>
      </c>
      <c r="B297" s="18" t="s">
        <v>869</v>
      </c>
      <c r="C297" s="15" t="s">
        <v>299</v>
      </c>
      <c r="D297" s="16" t="s">
        <v>295</v>
      </c>
      <c r="E297" s="13">
        <v>15</v>
      </c>
      <c r="F297" s="3"/>
      <c r="G297" s="17" t="str">
        <f t="shared" si="4"/>
        <v/>
      </c>
    </row>
    <row r="298" spans="1:7" ht="25.5" x14ac:dyDescent="0.2">
      <c r="A298" s="13">
        <v>234405</v>
      </c>
      <c r="B298" s="18" t="s">
        <v>869</v>
      </c>
      <c r="C298" s="15" t="s">
        <v>300</v>
      </c>
      <c r="D298" s="16" t="s">
        <v>4</v>
      </c>
      <c r="E298" s="13">
        <v>200</v>
      </c>
      <c r="F298" s="3"/>
      <c r="G298" s="17" t="str">
        <f t="shared" si="4"/>
        <v/>
      </c>
    </row>
    <row r="299" spans="1:7" ht="25.5" x14ac:dyDescent="0.2">
      <c r="A299" s="13">
        <v>234408</v>
      </c>
      <c r="B299" s="18" t="s">
        <v>869</v>
      </c>
      <c r="C299" s="15" t="s">
        <v>301</v>
      </c>
      <c r="D299" s="16" t="s">
        <v>4</v>
      </c>
      <c r="E299" s="13">
        <v>50</v>
      </c>
      <c r="F299" s="3"/>
      <c r="G299" s="17" t="str">
        <f t="shared" si="4"/>
        <v/>
      </c>
    </row>
    <row r="300" spans="1:7" ht="25.5" x14ac:dyDescent="0.2">
      <c r="A300" s="13">
        <v>234412</v>
      </c>
      <c r="B300" s="18" t="s">
        <v>869</v>
      </c>
      <c r="C300" s="15" t="s">
        <v>302</v>
      </c>
      <c r="D300" s="16" t="s">
        <v>4</v>
      </c>
      <c r="E300" s="13">
        <v>50</v>
      </c>
      <c r="F300" s="3"/>
      <c r="G300" s="17" t="str">
        <f t="shared" si="4"/>
        <v/>
      </c>
    </row>
    <row r="301" spans="1:7" ht="25.5" x14ac:dyDescent="0.2">
      <c r="A301" s="13">
        <v>234415</v>
      </c>
      <c r="B301" s="18" t="s">
        <v>869</v>
      </c>
      <c r="C301" s="15" t="s">
        <v>303</v>
      </c>
      <c r="D301" s="16" t="s">
        <v>4</v>
      </c>
      <c r="E301" s="13">
        <v>50</v>
      </c>
      <c r="F301" s="3"/>
      <c r="G301" s="17" t="str">
        <f t="shared" si="4"/>
        <v/>
      </c>
    </row>
    <row r="302" spans="1:7" ht="25.5" x14ac:dyDescent="0.2">
      <c r="A302" s="13">
        <v>234418</v>
      </c>
      <c r="B302" s="18" t="s">
        <v>869</v>
      </c>
      <c r="C302" s="15" t="s">
        <v>304</v>
      </c>
      <c r="D302" s="16" t="s">
        <v>4</v>
      </c>
      <c r="E302" s="13">
        <v>50</v>
      </c>
      <c r="F302" s="3"/>
      <c r="G302" s="17" t="str">
        <f t="shared" si="4"/>
        <v/>
      </c>
    </row>
    <row r="303" spans="1:7" ht="25.5" x14ac:dyDescent="0.2">
      <c r="A303" s="13">
        <v>234425</v>
      </c>
      <c r="B303" s="18" t="s">
        <v>869</v>
      </c>
      <c r="C303" s="15" t="s">
        <v>305</v>
      </c>
      <c r="D303" s="16" t="s">
        <v>4</v>
      </c>
      <c r="E303" s="13">
        <v>50</v>
      </c>
      <c r="F303" s="3"/>
      <c r="G303" s="17" t="str">
        <f t="shared" si="4"/>
        <v/>
      </c>
    </row>
    <row r="304" spans="1:7" ht="25.5" x14ac:dyDescent="0.2">
      <c r="A304" s="13">
        <v>234428</v>
      </c>
      <c r="B304" s="18" t="s">
        <v>869</v>
      </c>
      <c r="C304" s="15" t="s">
        <v>306</v>
      </c>
      <c r="D304" s="16" t="s">
        <v>4</v>
      </c>
      <c r="E304" s="13">
        <v>50</v>
      </c>
      <c r="F304" s="3"/>
      <c r="G304" s="17" t="str">
        <f t="shared" si="4"/>
        <v/>
      </c>
    </row>
    <row r="305" spans="1:7" ht="25.5" x14ac:dyDescent="0.2">
      <c r="A305" s="13">
        <v>234438</v>
      </c>
      <c r="B305" s="18" t="s">
        <v>869</v>
      </c>
      <c r="C305" s="15" t="s">
        <v>307</v>
      </c>
      <c r="D305" s="16" t="s">
        <v>4</v>
      </c>
      <c r="E305" s="13">
        <v>50</v>
      </c>
      <c r="F305" s="3"/>
      <c r="G305" s="17" t="str">
        <f t="shared" si="4"/>
        <v/>
      </c>
    </row>
    <row r="306" spans="1:7" ht="25.5" x14ac:dyDescent="0.2">
      <c r="A306" s="13">
        <v>234380</v>
      </c>
      <c r="B306" s="18" t="s">
        <v>869</v>
      </c>
      <c r="C306" s="15" t="s">
        <v>308</v>
      </c>
      <c r="D306" s="16" t="s">
        <v>4</v>
      </c>
      <c r="E306" s="13">
        <v>100</v>
      </c>
      <c r="F306" s="3"/>
      <c r="G306" s="17" t="str">
        <f t="shared" si="4"/>
        <v/>
      </c>
    </row>
    <row r="307" spans="1:7" ht="25.5" x14ac:dyDescent="0.2">
      <c r="A307" s="13" t="s">
        <v>309</v>
      </c>
      <c r="B307" s="18" t="s">
        <v>869</v>
      </c>
      <c r="C307" s="15" t="s">
        <v>310</v>
      </c>
      <c r="D307" s="16" t="s">
        <v>4</v>
      </c>
      <c r="E307" s="13">
        <v>100</v>
      </c>
      <c r="F307" s="3"/>
      <c r="G307" s="17" t="str">
        <f t="shared" si="4"/>
        <v/>
      </c>
    </row>
    <row r="308" spans="1:7" ht="25.5" x14ac:dyDescent="0.2">
      <c r="A308" s="13">
        <v>234384</v>
      </c>
      <c r="B308" s="18" t="s">
        <v>869</v>
      </c>
      <c r="C308" s="15" t="s">
        <v>311</v>
      </c>
      <c r="D308" s="16" t="s">
        <v>4</v>
      </c>
      <c r="E308" s="13">
        <v>50</v>
      </c>
      <c r="F308" s="3"/>
      <c r="G308" s="17" t="str">
        <f t="shared" si="4"/>
        <v/>
      </c>
    </row>
    <row r="309" spans="1:7" ht="25.5" x14ac:dyDescent="0.2">
      <c r="A309" s="13">
        <v>234386</v>
      </c>
      <c r="B309" s="18" t="s">
        <v>869</v>
      </c>
      <c r="C309" s="15" t="s">
        <v>312</v>
      </c>
      <c r="D309" s="16" t="s">
        <v>4</v>
      </c>
      <c r="E309" s="13">
        <v>150</v>
      </c>
      <c r="F309" s="3"/>
      <c r="G309" s="17" t="str">
        <f t="shared" si="4"/>
        <v/>
      </c>
    </row>
    <row r="310" spans="1:7" ht="25.5" x14ac:dyDescent="0.2">
      <c r="A310" s="13">
        <v>234390</v>
      </c>
      <c r="B310" s="18" t="s">
        <v>869</v>
      </c>
      <c r="C310" s="15" t="s">
        <v>313</v>
      </c>
      <c r="D310" s="16" t="s">
        <v>4</v>
      </c>
      <c r="E310" s="13">
        <v>100</v>
      </c>
      <c r="F310" s="3"/>
      <c r="G310" s="17" t="str">
        <f t="shared" si="4"/>
        <v/>
      </c>
    </row>
    <row r="311" spans="1:7" ht="25.5" x14ac:dyDescent="0.2">
      <c r="A311" s="13">
        <v>234393</v>
      </c>
      <c r="B311" s="18" t="s">
        <v>869</v>
      </c>
      <c r="C311" s="15" t="s">
        <v>314</v>
      </c>
      <c r="D311" s="16" t="s">
        <v>4</v>
      </c>
      <c r="E311" s="13">
        <v>50</v>
      </c>
      <c r="F311" s="3"/>
      <c r="G311" s="17" t="str">
        <f t="shared" si="4"/>
        <v/>
      </c>
    </row>
    <row r="312" spans="1:7" ht="25.5" x14ac:dyDescent="0.2">
      <c r="A312" s="13">
        <v>234396</v>
      </c>
      <c r="B312" s="18" t="s">
        <v>869</v>
      </c>
      <c r="C312" s="15" t="s">
        <v>315</v>
      </c>
      <c r="D312" s="16" t="s">
        <v>4</v>
      </c>
      <c r="E312" s="13">
        <v>150</v>
      </c>
      <c r="F312" s="3"/>
      <c r="G312" s="17" t="str">
        <f t="shared" si="4"/>
        <v/>
      </c>
    </row>
    <row r="313" spans="1:7" ht="25.5" x14ac:dyDescent="0.2">
      <c r="A313" s="13">
        <v>234400</v>
      </c>
      <c r="B313" s="18" t="s">
        <v>869</v>
      </c>
      <c r="C313" s="15" t="s">
        <v>316</v>
      </c>
      <c r="D313" s="16" t="s">
        <v>4</v>
      </c>
      <c r="E313" s="13">
        <v>100</v>
      </c>
      <c r="F313" s="3"/>
      <c r="G313" s="17" t="str">
        <f t="shared" si="4"/>
        <v/>
      </c>
    </row>
    <row r="314" spans="1:7" ht="25.5" x14ac:dyDescent="0.2">
      <c r="A314" s="13" t="s">
        <v>317</v>
      </c>
      <c r="B314" s="18" t="s">
        <v>869</v>
      </c>
      <c r="C314" s="15" t="s">
        <v>318</v>
      </c>
      <c r="D314" s="16" t="s">
        <v>4</v>
      </c>
      <c r="E314" s="13">
        <v>150</v>
      </c>
      <c r="F314" s="3"/>
      <c r="G314" s="17" t="str">
        <f t="shared" si="4"/>
        <v/>
      </c>
    </row>
    <row r="315" spans="1:7" ht="25.5" x14ac:dyDescent="0.2">
      <c r="A315" s="13">
        <v>234441</v>
      </c>
      <c r="B315" s="18" t="s">
        <v>869</v>
      </c>
      <c r="C315" s="15" t="s">
        <v>319</v>
      </c>
      <c r="D315" s="16" t="s">
        <v>4</v>
      </c>
      <c r="E315" s="13">
        <v>100</v>
      </c>
      <c r="F315" s="3"/>
      <c r="G315" s="17" t="str">
        <f t="shared" si="4"/>
        <v/>
      </c>
    </row>
    <row r="316" spans="1:7" ht="25.5" x14ac:dyDescent="0.2">
      <c r="A316" s="13" t="s">
        <v>320</v>
      </c>
      <c r="B316" s="18" t="s">
        <v>869</v>
      </c>
      <c r="C316" s="15" t="s">
        <v>321</v>
      </c>
      <c r="D316" s="16" t="s">
        <v>4</v>
      </c>
      <c r="E316" s="13">
        <v>50</v>
      </c>
      <c r="F316" s="3"/>
      <c r="G316" s="17" t="str">
        <f t="shared" si="4"/>
        <v/>
      </c>
    </row>
    <row r="317" spans="1:7" ht="25.5" x14ac:dyDescent="0.2">
      <c r="A317" s="13" t="s">
        <v>322</v>
      </c>
      <c r="B317" s="18" t="s">
        <v>869</v>
      </c>
      <c r="C317" s="15" t="s">
        <v>323</v>
      </c>
      <c r="D317" s="16" t="s">
        <v>4</v>
      </c>
      <c r="E317" s="13">
        <v>100</v>
      </c>
      <c r="F317" s="3"/>
      <c r="G317" s="17" t="str">
        <f t="shared" si="4"/>
        <v/>
      </c>
    </row>
    <row r="318" spans="1:7" x14ac:dyDescent="0.2">
      <c r="A318" s="13" t="s">
        <v>324</v>
      </c>
      <c r="B318" s="18" t="s">
        <v>869</v>
      </c>
      <c r="C318" s="15" t="s">
        <v>325</v>
      </c>
      <c r="D318" s="16" t="s">
        <v>4</v>
      </c>
      <c r="E318" s="13">
        <v>50</v>
      </c>
      <c r="F318" s="3"/>
      <c r="G318" s="17" t="str">
        <f t="shared" si="4"/>
        <v/>
      </c>
    </row>
    <row r="319" spans="1:7" x14ac:dyDescent="0.2">
      <c r="A319" s="13" t="s">
        <v>326</v>
      </c>
      <c r="B319" s="18" t="s">
        <v>869</v>
      </c>
      <c r="C319" s="15" t="s">
        <v>327</v>
      </c>
      <c r="D319" s="16" t="s">
        <v>4</v>
      </c>
      <c r="E319" s="13">
        <v>50</v>
      </c>
      <c r="F319" s="3"/>
      <c r="G319" s="17" t="str">
        <f t="shared" si="4"/>
        <v/>
      </c>
    </row>
    <row r="320" spans="1:7" x14ac:dyDescent="0.2">
      <c r="A320" s="13" t="s">
        <v>328</v>
      </c>
      <c r="B320" s="18" t="s">
        <v>869</v>
      </c>
      <c r="C320" s="15" t="s">
        <v>329</v>
      </c>
      <c r="D320" s="16" t="s">
        <v>4</v>
      </c>
      <c r="E320" s="13">
        <v>50</v>
      </c>
      <c r="F320" s="3"/>
      <c r="G320" s="17" t="str">
        <f t="shared" si="4"/>
        <v/>
      </c>
    </row>
    <row r="321" spans="1:7" x14ac:dyDescent="0.2">
      <c r="A321" s="13" t="s">
        <v>330</v>
      </c>
      <c r="B321" s="18" t="s">
        <v>869</v>
      </c>
      <c r="C321" s="15" t="s">
        <v>331</v>
      </c>
      <c r="D321" s="16" t="s">
        <v>4</v>
      </c>
      <c r="E321" s="13">
        <v>100</v>
      </c>
      <c r="F321" s="3"/>
      <c r="G321" s="17" t="str">
        <f t="shared" si="4"/>
        <v/>
      </c>
    </row>
    <row r="322" spans="1:7" ht="25.5" x14ac:dyDescent="0.2">
      <c r="A322" s="21" t="s">
        <v>736</v>
      </c>
      <c r="B322" s="18" t="s">
        <v>869</v>
      </c>
      <c r="C322" s="22" t="s">
        <v>719</v>
      </c>
      <c r="D322" s="23" t="s">
        <v>4</v>
      </c>
      <c r="E322" s="24">
        <v>100</v>
      </c>
      <c r="F322" s="3"/>
      <c r="G322" s="17" t="str">
        <f t="shared" si="4"/>
        <v/>
      </c>
    </row>
    <row r="323" spans="1:7" ht="25.5" x14ac:dyDescent="0.2">
      <c r="A323" s="13">
        <v>740240</v>
      </c>
      <c r="B323" s="18" t="s">
        <v>869</v>
      </c>
      <c r="C323" s="15" t="s">
        <v>332</v>
      </c>
      <c r="D323" s="16" t="s">
        <v>823</v>
      </c>
      <c r="E323" s="13">
        <v>80</v>
      </c>
      <c r="F323" s="3"/>
      <c r="G323" s="17" t="str">
        <f t="shared" si="4"/>
        <v/>
      </c>
    </row>
    <row r="324" spans="1:7" x14ac:dyDescent="0.2">
      <c r="A324" s="13" t="s">
        <v>333</v>
      </c>
      <c r="B324" s="18" t="s">
        <v>869</v>
      </c>
      <c r="C324" s="29" t="s">
        <v>334</v>
      </c>
      <c r="D324" s="19" t="s">
        <v>102</v>
      </c>
      <c r="E324" s="20">
        <v>20</v>
      </c>
      <c r="F324" s="3"/>
      <c r="G324" s="17" t="str">
        <f t="shared" si="4"/>
        <v/>
      </c>
    </row>
    <row r="325" spans="1:7" x14ac:dyDescent="0.2">
      <c r="A325" s="13" t="s">
        <v>335</v>
      </c>
      <c r="B325" s="18" t="s">
        <v>869</v>
      </c>
      <c r="C325" s="29" t="s">
        <v>336</v>
      </c>
      <c r="D325" s="19" t="s">
        <v>102</v>
      </c>
      <c r="E325" s="20">
        <v>20</v>
      </c>
      <c r="F325" s="3"/>
      <c r="G325" s="17" t="str">
        <f t="shared" si="4"/>
        <v/>
      </c>
    </row>
    <row r="326" spans="1:7" x14ac:dyDescent="0.2">
      <c r="A326" s="13" t="s">
        <v>337</v>
      </c>
      <c r="B326" s="18" t="s">
        <v>869</v>
      </c>
      <c r="C326" s="29" t="s">
        <v>338</v>
      </c>
      <c r="D326" s="19" t="s">
        <v>102</v>
      </c>
      <c r="E326" s="20">
        <v>20</v>
      </c>
      <c r="F326" s="3"/>
      <c r="G326" s="17" t="str">
        <f t="shared" si="4"/>
        <v/>
      </c>
    </row>
    <row r="327" spans="1:7" x14ac:dyDescent="0.2">
      <c r="A327" s="13" t="s">
        <v>339</v>
      </c>
      <c r="B327" s="18" t="s">
        <v>869</v>
      </c>
      <c r="C327" s="29" t="s">
        <v>340</v>
      </c>
      <c r="D327" s="19" t="s">
        <v>102</v>
      </c>
      <c r="E327" s="20">
        <v>10</v>
      </c>
      <c r="F327" s="3"/>
      <c r="G327" s="17" t="str">
        <f t="shared" si="4"/>
        <v/>
      </c>
    </row>
    <row r="328" spans="1:7" x14ac:dyDescent="0.2">
      <c r="A328" s="13">
        <v>942329</v>
      </c>
      <c r="B328" s="18" t="s">
        <v>869</v>
      </c>
      <c r="C328" s="15" t="s">
        <v>341</v>
      </c>
      <c r="D328" s="16" t="s">
        <v>342</v>
      </c>
      <c r="E328" s="13">
        <v>2</v>
      </c>
      <c r="F328" s="3"/>
      <c r="G328" s="17" t="str">
        <f t="shared" ref="G328:G358" si="5">IF(F328&lt;&gt;0,+E328*F328,"")</f>
        <v/>
      </c>
    </row>
    <row r="329" spans="1:7" x14ac:dyDescent="0.2">
      <c r="A329" s="13" t="s">
        <v>343</v>
      </c>
      <c r="B329" s="18" t="s">
        <v>869</v>
      </c>
      <c r="C329" s="15" t="s">
        <v>344</v>
      </c>
      <c r="D329" s="16" t="s">
        <v>342</v>
      </c>
      <c r="E329" s="13">
        <v>3</v>
      </c>
      <c r="F329" s="3"/>
      <c r="G329" s="17" t="str">
        <f t="shared" si="5"/>
        <v/>
      </c>
    </row>
    <row r="330" spans="1:7" x14ac:dyDescent="0.2">
      <c r="A330" s="13" t="s">
        <v>345</v>
      </c>
      <c r="B330" s="18" t="s">
        <v>869</v>
      </c>
      <c r="C330" s="15" t="s">
        <v>346</v>
      </c>
      <c r="D330" s="16" t="s">
        <v>342</v>
      </c>
      <c r="E330" s="13">
        <v>2</v>
      </c>
      <c r="F330" s="3"/>
      <c r="G330" s="17" t="str">
        <f t="shared" si="5"/>
        <v/>
      </c>
    </row>
    <row r="331" spans="1:7" x14ac:dyDescent="0.2">
      <c r="A331" s="13">
        <v>947157</v>
      </c>
      <c r="B331" s="18" t="s">
        <v>869</v>
      </c>
      <c r="C331" s="15" t="s">
        <v>347</v>
      </c>
      <c r="D331" s="16" t="s">
        <v>342</v>
      </c>
      <c r="E331" s="13">
        <v>4</v>
      </c>
      <c r="F331" s="3"/>
      <c r="G331" s="17" t="str">
        <f t="shared" si="5"/>
        <v/>
      </c>
    </row>
    <row r="332" spans="1:7" x14ac:dyDescent="0.2">
      <c r="A332" s="13" t="s">
        <v>348</v>
      </c>
      <c r="B332" s="18" t="s">
        <v>869</v>
      </c>
      <c r="C332" s="15" t="s">
        <v>349</v>
      </c>
      <c r="D332" s="16" t="s">
        <v>342</v>
      </c>
      <c r="E332" s="13">
        <v>4</v>
      </c>
      <c r="F332" s="3"/>
      <c r="G332" s="17" t="str">
        <f t="shared" si="5"/>
        <v/>
      </c>
    </row>
    <row r="333" spans="1:7" ht="25.5" x14ac:dyDescent="0.2">
      <c r="A333" s="13">
        <v>237241</v>
      </c>
      <c r="B333" s="18" t="s">
        <v>869</v>
      </c>
      <c r="C333" s="15" t="s">
        <v>350</v>
      </c>
      <c r="D333" s="16" t="s">
        <v>4</v>
      </c>
      <c r="E333" s="13">
        <v>200</v>
      </c>
      <c r="F333" s="3"/>
      <c r="G333" s="17" t="str">
        <f t="shared" si="5"/>
        <v/>
      </c>
    </row>
    <row r="334" spans="1:7" ht="25.5" x14ac:dyDescent="0.2">
      <c r="A334" s="13">
        <v>237242</v>
      </c>
      <c r="B334" s="18" t="s">
        <v>869</v>
      </c>
      <c r="C334" s="15" t="s">
        <v>351</v>
      </c>
      <c r="D334" s="16" t="s">
        <v>4</v>
      </c>
      <c r="E334" s="13">
        <v>200</v>
      </c>
      <c r="F334" s="3"/>
      <c r="G334" s="17" t="str">
        <f t="shared" si="5"/>
        <v/>
      </c>
    </row>
    <row r="335" spans="1:7" ht="25.5" x14ac:dyDescent="0.2">
      <c r="A335" s="13">
        <v>237244</v>
      </c>
      <c r="B335" s="18" t="s">
        <v>869</v>
      </c>
      <c r="C335" s="15" t="s">
        <v>352</v>
      </c>
      <c r="D335" s="16" t="s">
        <v>4</v>
      </c>
      <c r="E335" s="13">
        <v>200</v>
      </c>
      <c r="F335" s="3"/>
      <c r="G335" s="17" t="str">
        <f t="shared" si="5"/>
        <v/>
      </c>
    </row>
    <row r="336" spans="1:7" ht="25.5" x14ac:dyDescent="0.2">
      <c r="A336" s="13" t="s">
        <v>353</v>
      </c>
      <c r="B336" s="18" t="s">
        <v>869</v>
      </c>
      <c r="C336" s="15" t="s">
        <v>354</v>
      </c>
      <c r="D336" s="16" t="s">
        <v>4</v>
      </c>
      <c r="E336" s="13">
        <v>200</v>
      </c>
      <c r="F336" s="3"/>
      <c r="G336" s="17" t="str">
        <f t="shared" si="5"/>
        <v/>
      </c>
    </row>
    <row r="337" spans="1:7" ht="25.5" x14ac:dyDescent="0.2">
      <c r="A337" s="13" t="s">
        <v>355</v>
      </c>
      <c r="B337" s="18" t="s">
        <v>869</v>
      </c>
      <c r="C337" s="15" t="s">
        <v>356</v>
      </c>
      <c r="D337" s="16" t="s">
        <v>4</v>
      </c>
      <c r="E337" s="13">
        <v>200</v>
      </c>
      <c r="F337" s="3"/>
      <c r="G337" s="17" t="str">
        <f t="shared" si="5"/>
        <v/>
      </c>
    </row>
    <row r="338" spans="1:7" ht="25.5" x14ac:dyDescent="0.2">
      <c r="A338" s="13">
        <v>237239</v>
      </c>
      <c r="B338" s="18" t="s">
        <v>869</v>
      </c>
      <c r="C338" s="15" t="s">
        <v>357</v>
      </c>
      <c r="D338" s="16" t="s">
        <v>4</v>
      </c>
      <c r="E338" s="13">
        <v>200</v>
      </c>
      <c r="F338" s="3"/>
      <c r="G338" s="17" t="str">
        <f t="shared" si="5"/>
        <v/>
      </c>
    </row>
    <row r="339" spans="1:7" ht="25.5" x14ac:dyDescent="0.2">
      <c r="A339" s="13">
        <v>237240</v>
      </c>
      <c r="B339" s="18" t="s">
        <v>869</v>
      </c>
      <c r="C339" s="15" t="s">
        <v>358</v>
      </c>
      <c r="D339" s="16" t="s">
        <v>4</v>
      </c>
      <c r="E339" s="13">
        <v>200</v>
      </c>
      <c r="F339" s="3"/>
      <c r="G339" s="17" t="str">
        <f t="shared" si="5"/>
        <v/>
      </c>
    </row>
    <row r="340" spans="1:7" x14ac:dyDescent="0.2">
      <c r="A340" s="13" t="s">
        <v>359</v>
      </c>
      <c r="B340" s="18" t="s">
        <v>869</v>
      </c>
      <c r="C340" s="15" t="s">
        <v>360</v>
      </c>
      <c r="D340" s="16" t="s">
        <v>4</v>
      </c>
      <c r="E340" s="13">
        <v>35</v>
      </c>
      <c r="F340" s="3"/>
      <c r="G340" s="17" t="str">
        <f t="shared" si="5"/>
        <v/>
      </c>
    </row>
    <row r="341" spans="1:7" x14ac:dyDescent="0.2">
      <c r="A341" s="13" t="s">
        <v>361</v>
      </c>
      <c r="B341" s="18" t="s">
        <v>869</v>
      </c>
      <c r="C341" s="15" t="s">
        <v>362</v>
      </c>
      <c r="D341" s="16" t="s">
        <v>4</v>
      </c>
      <c r="E341" s="13">
        <v>25</v>
      </c>
      <c r="F341" s="3"/>
      <c r="G341" s="17" t="str">
        <f t="shared" si="5"/>
        <v/>
      </c>
    </row>
    <row r="342" spans="1:7" x14ac:dyDescent="0.2">
      <c r="A342" s="13" t="s">
        <v>363</v>
      </c>
      <c r="B342" s="18" t="s">
        <v>869</v>
      </c>
      <c r="C342" s="15" t="s">
        <v>364</v>
      </c>
      <c r="D342" s="16" t="s">
        <v>4</v>
      </c>
      <c r="E342" s="13">
        <v>25</v>
      </c>
      <c r="F342" s="3"/>
      <c r="G342" s="17" t="str">
        <f t="shared" si="5"/>
        <v/>
      </c>
    </row>
    <row r="343" spans="1:7" x14ac:dyDescent="0.2">
      <c r="A343" s="13" t="s">
        <v>365</v>
      </c>
      <c r="B343" s="18" t="s">
        <v>869</v>
      </c>
      <c r="C343" s="15" t="s">
        <v>366</v>
      </c>
      <c r="D343" s="16" t="s">
        <v>4</v>
      </c>
      <c r="E343" s="13">
        <v>10</v>
      </c>
      <c r="F343" s="3"/>
      <c r="G343" s="17" t="str">
        <f t="shared" si="5"/>
        <v/>
      </c>
    </row>
    <row r="344" spans="1:7" x14ac:dyDescent="0.2">
      <c r="A344" s="13" t="s">
        <v>367</v>
      </c>
      <c r="B344" s="18" t="s">
        <v>869</v>
      </c>
      <c r="C344" s="15" t="s">
        <v>368</v>
      </c>
      <c r="D344" s="16" t="s">
        <v>4</v>
      </c>
      <c r="E344" s="13">
        <v>8</v>
      </c>
      <c r="F344" s="3"/>
      <c r="G344" s="17" t="str">
        <f t="shared" si="5"/>
        <v/>
      </c>
    </row>
    <row r="345" spans="1:7" x14ac:dyDescent="0.2">
      <c r="A345" s="13">
        <v>209873</v>
      </c>
      <c r="B345" s="18" t="s">
        <v>869</v>
      </c>
      <c r="C345" s="15" t="s">
        <v>369</v>
      </c>
      <c r="D345" s="16" t="s">
        <v>4</v>
      </c>
      <c r="E345" s="13">
        <v>8</v>
      </c>
      <c r="F345" s="3"/>
      <c r="G345" s="17" t="str">
        <f t="shared" si="5"/>
        <v/>
      </c>
    </row>
    <row r="346" spans="1:7" x14ac:dyDescent="0.2">
      <c r="A346" s="13">
        <v>221597</v>
      </c>
      <c r="B346" s="18" t="s">
        <v>869</v>
      </c>
      <c r="C346" s="15" t="s">
        <v>370</v>
      </c>
      <c r="D346" s="16" t="s">
        <v>4</v>
      </c>
      <c r="E346" s="13">
        <v>8</v>
      </c>
      <c r="F346" s="3"/>
      <c r="G346" s="17" t="str">
        <f t="shared" si="5"/>
        <v/>
      </c>
    </row>
    <row r="347" spans="1:7" x14ac:dyDescent="0.2">
      <c r="A347" s="13" t="s">
        <v>371</v>
      </c>
      <c r="B347" s="18" t="s">
        <v>869</v>
      </c>
      <c r="C347" s="15" t="s">
        <v>372</v>
      </c>
      <c r="D347" s="19" t="s">
        <v>4</v>
      </c>
      <c r="E347" s="20">
        <v>8</v>
      </c>
      <c r="F347" s="3"/>
      <c r="G347" s="17" t="str">
        <f t="shared" si="5"/>
        <v/>
      </c>
    </row>
    <row r="348" spans="1:7" x14ac:dyDescent="0.2">
      <c r="A348" s="13" t="s">
        <v>373</v>
      </c>
      <c r="B348" s="18" t="s">
        <v>869</v>
      </c>
      <c r="C348" s="15" t="s">
        <v>374</v>
      </c>
      <c r="D348" s="16" t="s">
        <v>4</v>
      </c>
      <c r="E348" s="13">
        <v>2</v>
      </c>
      <c r="F348" s="3"/>
      <c r="G348" s="17" t="str">
        <f t="shared" si="5"/>
        <v/>
      </c>
    </row>
    <row r="349" spans="1:7" x14ac:dyDescent="0.2">
      <c r="A349" s="13">
        <v>219173</v>
      </c>
      <c r="B349" s="18" t="s">
        <v>869</v>
      </c>
      <c r="C349" s="15" t="s">
        <v>375</v>
      </c>
      <c r="D349" s="16" t="s">
        <v>4</v>
      </c>
      <c r="E349" s="13">
        <v>5</v>
      </c>
      <c r="F349" s="3"/>
      <c r="G349" s="17" t="str">
        <f t="shared" si="5"/>
        <v/>
      </c>
    </row>
    <row r="350" spans="1:7" ht="25.5" x14ac:dyDescent="0.2">
      <c r="A350" s="13">
        <v>942544</v>
      </c>
      <c r="B350" s="18" t="s">
        <v>869</v>
      </c>
      <c r="C350" s="15" t="s">
        <v>376</v>
      </c>
      <c r="D350" s="16" t="s">
        <v>377</v>
      </c>
      <c r="E350" s="13">
        <v>1</v>
      </c>
      <c r="F350" s="3"/>
      <c r="G350" s="17" t="str">
        <f t="shared" si="5"/>
        <v/>
      </c>
    </row>
    <row r="351" spans="1:7" x14ac:dyDescent="0.2">
      <c r="A351" s="13" t="s">
        <v>378</v>
      </c>
      <c r="B351" s="18" t="s">
        <v>869</v>
      </c>
      <c r="C351" s="15" t="s">
        <v>379</v>
      </c>
      <c r="D351" s="19" t="s">
        <v>4</v>
      </c>
      <c r="E351" s="20">
        <v>200</v>
      </c>
      <c r="F351" s="3"/>
      <c r="G351" s="17" t="str">
        <f t="shared" si="5"/>
        <v/>
      </c>
    </row>
    <row r="352" spans="1:7" x14ac:dyDescent="0.2">
      <c r="A352" s="13" t="s">
        <v>380</v>
      </c>
      <c r="B352" s="18" t="s">
        <v>869</v>
      </c>
      <c r="C352" s="15" t="s">
        <v>381</v>
      </c>
      <c r="D352" s="19" t="s">
        <v>4</v>
      </c>
      <c r="E352" s="20">
        <v>200</v>
      </c>
      <c r="F352" s="3"/>
      <c r="G352" s="17" t="str">
        <f t="shared" si="5"/>
        <v/>
      </c>
    </row>
    <row r="353" spans="1:7" x14ac:dyDescent="0.2">
      <c r="A353" s="13" t="s">
        <v>382</v>
      </c>
      <c r="B353" s="18" t="s">
        <v>869</v>
      </c>
      <c r="C353" s="15" t="s">
        <v>383</v>
      </c>
      <c r="D353" s="16" t="s">
        <v>4</v>
      </c>
      <c r="E353" s="13">
        <v>7</v>
      </c>
      <c r="F353" s="3"/>
      <c r="G353" s="17" t="str">
        <f t="shared" si="5"/>
        <v/>
      </c>
    </row>
    <row r="354" spans="1:7" x14ac:dyDescent="0.2">
      <c r="A354" s="13" t="s">
        <v>850</v>
      </c>
      <c r="B354" s="18" t="s">
        <v>869</v>
      </c>
      <c r="C354" s="15" t="s">
        <v>847</v>
      </c>
      <c r="D354" s="16" t="s">
        <v>4</v>
      </c>
      <c r="E354" s="20">
        <v>10</v>
      </c>
      <c r="F354" s="3"/>
      <c r="G354" s="17" t="str">
        <f t="shared" si="5"/>
        <v/>
      </c>
    </row>
    <row r="355" spans="1:7" x14ac:dyDescent="0.2">
      <c r="A355" s="13" t="s">
        <v>851</v>
      </c>
      <c r="B355" s="18" t="s">
        <v>869</v>
      </c>
      <c r="C355" s="15" t="s">
        <v>848</v>
      </c>
      <c r="D355" s="16" t="s">
        <v>4</v>
      </c>
      <c r="E355" s="20">
        <v>12</v>
      </c>
      <c r="F355" s="3"/>
      <c r="G355" s="17" t="str">
        <f t="shared" si="5"/>
        <v/>
      </c>
    </row>
    <row r="356" spans="1:7" x14ac:dyDescent="0.2">
      <c r="A356" s="13" t="s">
        <v>852</v>
      </c>
      <c r="B356" s="18" t="s">
        <v>869</v>
      </c>
      <c r="C356" s="15" t="s">
        <v>849</v>
      </c>
      <c r="D356" s="16" t="s">
        <v>4</v>
      </c>
      <c r="E356" s="20">
        <v>6</v>
      </c>
      <c r="F356" s="3"/>
      <c r="G356" s="17" t="str">
        <f t="shared" si="5"/>
        <v/>
      </c>
    </row>
    <row r="357" spans="1:7" x14ac:dyDescent="0.2">
      <c r="A357" s="13" t="s">
        <v>384</v>
      </c>
      <c r="B357" s="18" t="s">
        <v>869</v>
      </c>
      <c r="C357" s="15" t="s">
        <v>385</v>
      </c>
      <c r="D357" s="16" t="s">
        <v>4</v>
      </c>
      <c r="E357" s="13">
        <v>10</v>
      </c>
      <c r="F357" s="3"/>
      <c r="G357" s="17" t="str">
        <f t="shared" si="5"/>
        <v/>
      </c>
    </row>
    <row r="358" spans="1:7" ht="13.5" thickBot="1" x14ac:dyDescent="0.25">
      <c r="A358" s="31" t="s">
        <v>386</v>
      </c>
      <c r="B358" s="32" t="s">
        <v>869</v>
      </c>
      <c r="C358" s="33" t="s">
        <v>387</v>
      </c>
      <c r="D358" s="34" t="s">
        <v>4</v>
      </c>
      <c r="E358" s="31">
        <v>10</v>
      </c>
      <c r="F358" s="35"/>
      <c r="G358" s="36" t="str">
        <f t="shared" si="5"/>
        <v/>
      </c>
    </row>
    <row r="359" spans="1:7" ht="26.25" thickTop="1" x14ac:dyDescent="0.2">
      <c r="A359" s="37" t="s">
        <v>812</v>
      </c>
      <c r="B359" s="38" t="s">
        <v>888</v>
      </c>
      <c r="C359" s="39" t="s">
        <v>813</v>
      </c>
      <c r="D359" s="40" t="s">
        <v>4</v>
      </c>
      <c r="E359" s="41">
        <v>3</v>
      </c>
      <c r="F359" s="42"/>
      <c r="G359" s="43"/>
    </row>
    <row r="360" spans="1:7" x14ac:dyDescent="0.2">
      <c r="A360" s="13" t="s">
        <v>388</v>
      </c>
      <c r="B360" s="44" t="s">
        <v>888</v>
      </c>
      <c r="C360" s="15" t="s">
        <v>389</v>
      </c>
      <c r="D360" s="16" t="s">
        <v>4</v>
      </c>
      <c r="E360" s="13">
        <v>3</v>
      </c>
      <c r="F360" s="3"/>
      <c r="G360" s="45"/>
    </row>
    <row r="361" spans="1:7" ht="25.5" x14ac:dyDescent="0.2">
      <c r="A361" s="13" t="s">
        <v>390</v>
      </c>
      <c r="B361" s="44" t="s">
        <v>888</v>
      </c>
      <c r="C361" s="15" t="s">
        <v>391</v>
      </c>
      <c r="D361" s="16" t="s">
        <v>4</v>
      </c>
      <c r="E361" s="13">
        <v>5</v>
      </c>
      <c r="F361" s="3"/>
      <c r="G361" s="45"/>
    </row>
    <row r="362" spans="1:7" ht="25.5" x14ac:dyDescent="0.2">
      <c r="A362" s="13" t="s">
        <v>392</v>
      </c>
      <c r="B362" s="44" t="s">
        <v>888</v>
      </c>
      <c r="C362" s="15" t="s">
        <v>393</v>
      </c>
      <c r="D362" s="16" t="s">
        <v>4</v>
      </c>
      <c r="E362" s="13">
        <v>5</v>
      </c>
      <c r="F362" s="3"/>
      <c r="G362" s="45"/>
    </row>
    <row r="363" spans="1:7" ht="25.5" x14ac:dyDescent="0.2">
      <c r="A363" s="13" t="s">
        <v>394</v>
      </c>
      <c r="B363" s="44" t="s">
        <v>888</v>
      </c>
      <c r="C363" s="15" t="s">
        <v>395</v>
      </c>
      <c r="D363" s="16" t="s">
        <v>4</v>
      </c>
      <c r="E363" s="13">
        <v>5</v>
      </c>
      <c r="F363" s="3"/>
      <c r="G363" s="45"/>
    </row>
    <row r="364" spans="1:7" ht="25.5" x14ac:dyDescent="0.2">
      <c r="A364" s="13" t="s">
        <v>396</v>
      </c>
      <c r="B364" s="44" t="s">
        <v>888</v>
      </c>
      <c r="C364" s="15" t="s">
        <v>397</v>
      </c>
      <c r="D364" s="16" t="s">
        <v>4</v>
      </c>
      <c r="E364" s="13">
        <v>3</v>
      </c>
      <c r="F364" s="3"/>
      <c r="G364" s="45"/>
    </row>
    <row r="365" spans="1:7" ht="25.5" x14ac:dyDescent="0.2">
      <c r="A365" s="13" t="s">
        <v>398</v>
      </c>
      <c r="B365" s="44" t="s">
        <v>888</v>
      </c>
      <c r="C365" s="15" t="s">
        <v>399</v>
      </c>
      <c r="D365" s="16" t="s">
        <v>15</v>
      </c>
      <c r="E365" s="13">
        <v>13</v>
      </c>
      <c r="F365" s="3"/>
      <c r="G365" s="45"/>
    </row>
    <row r="366" spans="1:7" x14ac:dyDescent="0.2">
      <c r="A366" s="21" t="s">
        <v>735</v>
      </c>
      <c r="B366" s="44" t="s">
        <v>888</v>
      </c>
      <c r="C366" s="22" t="s">
        <v>718</v>
      </c>
      <c r="D366" s="23" t="s">
        <v>758</v>
      </c>
      <c r="E366" s="24">
        <v>25</v>
      </c>
      <c r="F366" s="3"/>
      <c r="G366" s="45"/>
    </row>
    <row r="367" spans="1:7" x14ac:dyDescent="0.2">
      <c r="A367" s="21" t="s">
        <v>734</v>
      </c>
      <c r="B367" s="44" t="s">
        <v>888</v>
      </c>
      <c r="C367" s="22" t="s">
        <v>717</v>
      </c>
      <c r="D367" s="23" t="s">
        <v>758</v>
      </c>
      <c r="E367" s="24">
        <v>25</v>
      </c>
      <c r="F367" s="3"/>
      <c r="G367" s="45"/>
    </row>
    <row r="368" spans="1:7" x14ac:dyDescent="0.2">
      <c r="A368" s="13" t="s">
        <v>412</v>
      </c>
      <c r="B368" s="44" t="s">
        <v>888</v>
      </c>
      <c r="C368" s="15" t="s">
        <v>413</v>
      </c>
      <c r="D368" s="16" t="s">
        <v>4</v>
      </c>
      <c r="E368" s="13">
        <v>10</v>
      </c>
      <c r="F368" s="3"/>
      <c r="G368" s="45"/>
    </row>
    <row r="369" spans="1:7" ht="25.5" x14ac:dyDescent="0.2">
      <c r="A369" s="21" t="s">
        <v>787</v>
      </c>
      <c r="B369" s="44" t="s">
        <v>888</v>
      </c>
      <c r="C369" s="22" t="s">
        <v>788</v>
      </c>
      <c r="D369" s="23" t="s">
        <v>825</v>
      </c>
      <c r="E369" s="24">
        <v>2</v>
      </c>
      <c r="F369" s="3"/>
      <c r="G369" s="45"/>
    </row>
    <row r="370" spans="1:7" ht="25.5" x14ac:dyDescent="0.2">
      <c r="A370" s="21" t="s">
        <v>797</v>
      </c>
      <c r="B370" s="44" t="s">
        <v>888</v>
      </c>
      <c r="C370" s="22" t="s">
        <v>798</v>
      </c>
      <c r="D370" s="23" t="s">
        <v>825</v>
      </c>
      <c r="E370" s="24">
        <v>2</v>
      </c>
      <c r="F370" s="3"/>
      <c r="G370" s="45"/>
    </row>
    <row r="371" spans="1:7" ht="25.5" x14ac:dyDescent="0.2">
      <c r="A371" s="21" t="s">
        <v>743</v>
      </c>
      <c r="B371" s="44" t="s">
        <v>888</v>
      </c>
      <c r="C371" s="22" t="s">
        <v>796</v>
      </c>
      <c r="D371" s="23" t="s">
        <v>825</v>
      </c>
      <c r="E371" s="24">
        <v>2</v>
      </c>
      <c r="F371" s="3"/>
      <c r="G371" s="45"/>
    </row>
    <row r="372" spans="1:7" x14ac:dyDescent="0.2">
      <c r="A372" s="13" t="s">
        <v>421</v>
      </c>
      <c r="B372" s="44" t="s">
        <v>888</v>
      </c>
      <c r="C372" s="15" t="s">
        <v>422</v>
      </c>
      <c r="D372" s="19" t="s">
        <v>4</v>
      </c>
      <c r="E372" s="20">
        <v>2</v>
      </c>
      <c r="F372" s="3"/>
      <c r="G372" s="45"/>
    </row>
    <row r="373" spans="1:7" x14ac:dyDescent="0.2">
      <c r="A373" s="13" t="s">
        <v>423</v>
      </c>
      <c r="B373" s="44" t="s">
        <v>888</v>
      </c>
      <c r="C373" s="15" t="s">
        <v>424</v>
      </c>
      <c r="D373" s="19" t="s">
        <v>4</v>
      </c>
      <c r="E373" s="20">
        <v>2</v>
      </c>
      <c r="F373" s="3"/>
      <c r="G373" s="45"/>
    </row>
    <row r="374" spans="1:7" ht="25.5" x14ac:dyDescent="0.2">
      <c r="A374" s="13" t="s">
        <v>425</v>
      </c>
      <c r="B374" s="44" t="s">
        <v>888</v>
      </c>
      <c r="C374" s="15" t="s">
        <v>426</v>
      </c>
      <c r="D374" s="19" t="s">
        <v>4</v>
      </c>
      <c r="E374" s="20">
        <v>3</v>
      </c>
      <c r="F374" s="3"/>
      <c r="G374" s="45"/>
    </row>
    <row r="375" spans="1:7" ht="25.5" x14ac:dyDescent="0.2">
      <c r="A375" s="13" t="s">
        <v>427</v>
      </c>
      <c r="B375" s="44" t="s">
        <v>888</v>
      </c>
      <c r="C375" s="15" t="s">
        <v>428</v>
      </c>
      <c r="D375" s="19" t="s">
        <v>4</v>
      </c>
      <c r="E375" s="20">
        <v>2</v>
      </c>
      <c r="F375" s="3"/>
      <c r="G375" s="45"/>
    </row>
    <row r="376" spans="1:7" x14ac:dyDescent="0.2">
      <c r="A376" s="13" t="s">
        <v>429</v>
      </c>
      <c r="B376" s="44" t="s">
        <v>888</v>
      </c>
      <c r="C376" s="15" t="s">
        <v>430</v>
      </c>
      <c r="D376" s="19" t="s">
        <v>4</v>
      </c>
      <c r="E376" s="20">
        <v>2</v>
      </c>
      <c r="F376" s="3"/>
      <c r="G376" s="45"/>
    </row>
    <row r="377" spans="1:7" x14ac:dyDescent="0.2">
      <c r="A377" s="13" t="s">
        <v>431</v>
      </c>
      <c r="B377" s="44" t="s">
        <v>888</v>
      </c>
      <c r="C377" s="15" t="s">
        <v>432</v>
      </c>
      <c r="D377" s="16" t="s">
        <v>102</v>
      </c>
      <c r="E377" s="13">
        <v>19</v>
      </c>
      <c r="F377" s="3"/>
      <c r="G377" s="45"/>
    </row>
    <row r="378" spans="1:7" x14ac:dyDescent="0.2">
      <c r="A378" s="13" t="s">
        <v>433</v>
      </c>
      <c r="B378" s="44" t="s">
        <v>888</v>
      </c>
      <c r="C378" s="15" t="s">
        <v>434</v>
      </c>
      <c r="D378" s="16" t="s">
        <v>102</v>
      </c>
      <c r="E378" s="13">
        <v>10</v>
      </c>
      <c r="F378" s="3"/>
      <c r="G378" s="45"/>
    </row>
    <row r="379" spans="1:7" x14ac:dyDescent="0.2">
      <c r="A379" s="13" t="s">
        <v>435</v>
      </c>
      <c r="B379" s="44" t="s">
        <v>888</v>
      </c>
      <c r="C379" s="15" t="s">
        <v>436</v>
      </c>
      <c r="D379" s="16" t="s">
        <v>102</v>
      </c>
      <c r="E379" s="13">
        <v>13</v>
      </c>
      <c r="F379" s="3"/>
      <c r="G379" s="45"/>
    </row>
    <row r="380" spans="1:7" x14ac:dyDescent="0.2">
      <c r="A380" s="13" t="s">
        <v>437</v>
      </c>
      <c r="B380" s="44" t="s">
        <v>888</v>
      </c>
      <c r="C380" s="15" t="s">
        <v>438</v>
      </c>
      <c r="D380" s="16" t="s">
        <v>102</v>
      </c>
      <c r="E380" s="13">
        <v>23</v>
      </c>
      <c r="F380" s="3"/>
      <c r="G380" s="45"/>
    </row>
    <row r="381" spans="1:7" x14ac:dyDescent="0.2">
      <c r="A381" s="21" t="s">
        <v>750</v>
      </c>
      <c r="B381" s="44" t="s">
        <v>888</v>
      </c>
      <c r="C381" s="22" t="s">
        <v>727</v>
      </c>
      <c r="D381" s="23" t="s">
        <v>4</v>
      </c>
      <c r="E381" s="24">
        <v>1</v>
      </c>
      <c r="F381" s="3"/>
      <c r="G381" s="45"/>
    </row>
    <row r="382" spans="1:7" ht="25.5" x14ac:dyDescent="0.2">
      <c r="A382" s="13" t="s">
        <v>441</v>
      </c>
      <c r="B382" s="44" t="s">
        <v>888</v>
      </c>
      <c r="C382" s="15" t="s">
        <v>442</v>
      </c>
      <c r="D382" s="19" t="s">
        <v>4</v>
      </c>
      <c r="E382" s="20">
        <v>10</v>
      </c>
      <c r="F382" s="3"/>
      <c r="G382" s="45"/>
    </row>
    <row r="383" spans="1:7" ht="25.5" x14ac:dyDescent="0.2">
      <c r="A383" s="13" t="s">
        <v>443</v>
      </c>
      <c r="B383" s="44" t="s">
        <v>888</v>
      </c>
      <c r="C383" s="15" t="s">
        <v>444</v>
      </c>
      <c r="D383" s="19" t="s">
        <v>4</v>
      </c>
      <c r="E383" s="20">
        <v>4</v>
      </c>
      <c r="F383" s="3"/>
      <c r="G383" s="45"/>
    </row>
    <row r="384" spans="1:7" ht="25.5" x14ac:dyDescent="0.2">
      <c r="A384" s="13" t="s">
        <v>445</v>
      </c>
      <c r="B384" s="44" t="s">
        <v>888</v>
      </c>
      <c r="C384" s="15" t="s">
        <v>446</v>
      </c>
      <c r="D384" s="19" t="s">
        <v>4</v>
      </c>
      <c r="E384" s="20">
        <v>4</v>
      </c>
      <c r="F384" s="3"/>
      <c r="G384" s="45"/>
    </row>
    <row r="385" spans="1:7" x14ac:dyDescent="0.2">
      <c r="A385" s="13" t="s">
        <v>449</v>
      </c>
      <c r="B385" s="44" t="s">
        <v>888</v>
      </c>
      <c r="C385" s="15" t="s">
        <v>450</v>
      </c>
      <c r="D385" s="19" t="s">
        <v>4</v>
      </c>
      <c r="E385" s="20">
        <v>3</v>
      </c>
      <c r="F385" s="3"/>
      <c r="G385" s="45"/>
    </row>
    <row r="386" spans="1:7" ht="25.5" x14ac:dyDescent="0.2">
      <c r="A386" s="13" t="s">
        <v>451</v>
      </c>
      <c r="B386" s="44" t="s">
        <v>888</v>
      </c>
      <c r="C386" s="15" t="s">
        <v>452</v>
      </c>
      <c r="D386" s="19" t="s">
        <v>4</v>
      </c>
      <c r="E386" s="20">
        <v>1</v>
      </c>
      <c r="F386" s="3"/>
      <c r="G386" s="45"/>
    </row>
    <row r="387" spans="1:7" x14ac:dyDescent="0.2">
      <c r="A387" s="13" t="s">
        <v>453</v>
      </c>
      <c r="B387" s="44" t="s">
        <v>888</v>
      </c>
      <c r="C387" s="15" t="s">
        <v>454</v>
      </c>
      <c r="D387" s="16" t="s">
        <v>455</v>
      </c>
      <c r="E387" s="13">
        <v>2</v>
      </c>
      <c r="F387" s="3"/>
      <c r="G387" s="45"/>
    </row>
    <row r="388" spans="1:7" x14ac:dyDescent="0.2">
      <c r="A388" s="13" t="s">
        <v>456</v>
      </c>
      <c r="B388" s="44" t="s">
        <v>888</v>
      </c>
      <c r="C388" s="15" t="s">
        <v>457</v>
      </c>
      <c r="D388" s="16" t="s">
        <v>4</v>
      </c>
      <c r="E388" s="13">
        <v>2</v>
      </c>
      <c r="F388" s="3"/>
      <c r="G388" s="45"/>
    </row>
    <row r="389" spans="1:7" ht="38.25" x14ac:dyDescent="0.2">
      <c r="A389" s="13" t="s">
        <v>458</v>
      </c>
      <c r="B389" s="44" t="s">
        <v>888</v>
      </c>
      <c r="C389" s="15" t="s">
        <v>889</v>
      </c>
      <c r="D389" s="19" t="s">
        <v>4</v>
      </c>
      <c r="E389" s="20">
        <v>1</v>
      </c>
      <c r="F389" s="3"/>
      <c r="G389" s="45"/>
    </row>
    <row r="390" spans="1:7" x14ac:dyDescent="0.2">
      <c r="A390" s="13" t="s">
        <v>459</v>
      </c>
      <c r="B390" s="44" t="s">
        <v>888</v>
      </c>
      <c r="C390" s="15" t="s">
        <v>460</v>
      </c>
      <c r="D390" s="16" t="s">
        <v>4</v>
      </c>
      <c r="E390" s="13">
        <v>130</v>
      </c>
      <c r="F390" s="3"/>
      <c r="G390" s="45"/>
    </row>
    <row r="391" spans="1:7" x14ac:dyDescent="0.2">
      <c r="A391" s="13" t="s">
        <v>461</v>
      </c>
      <c r="B391" s="44" t="s">
        <v>888</v>
      </c>
      <c r="C391" s="15" t="s">
        <v>462</v>
      </c>
      <c r="D391" s="19" t="s">
        <v>4</v>
      </c>
      <c r="E391" s="20">
        <v>1</v>
      </c>
      <c r="F391" s="3"/>
      <c r="G391" s="45"/>
    </row>
    <row r="392" spans="1:7" ht="51" x14ac:dyDescent="0.2">
      <c r="A392" s="21" t="s">
        <v>751</v>
      </c>
      <c r="B392" s="44" t="s">
        <v>888</v>
      </c>
      <c r="C392" s="22" t="s">
        <v>766</v>
      </c>
      <c r="D392" s="23" t="s">
        <v>759</v>
      </c>
      <c r="E392" s="24">
        <v>1</v>
      </c>
      <c r="F392" s="3"/>
      <c r="G392" s="45"/>
    </row>
    <row r="393" spans="1:7" x14ac:dyDescent="0.2">
      <c r="A393" s="13">
        <v>942688</v>
      </c>
      <c r="B393" s="44" t="s">
        <v>888</v>
      </c>
      <c r="C393" s="15" t="s">
        <v>477</v>
      </c>
      <c r="D393" s="16" t="s">
        <v>4</v>
      </c>
      <c r="E393" s="13">
        <v>10</v>
      </c>
      <c r="F393" s="3"/>
      <c r="G393" s="45"/>
    </row>
    <row r="394" spans="1:7" x14ac:dyDescent="0.2">
      <c r="A394" s="13" t="s">
        <v>485</v>
      </c>
      <c r="B394" s="44" t="s">
        <v>888</v>
      </c>
      <c r="C394" s="15" t="s">
        <v>486</v>
      </c>
      <c r="D394" s="16" t="s">
        <v>4</v>
      </c>
      <c r="E394" s="13">
        <v>3</v>
      </c>
      <c r="F394" s="3"/>
      <c r="G394" s="45"/>
    </row>
    <row r="395" spans="1:7" x14ac:dyDescent="0.2">
      <c r="A395" s="13" t="s">
        <v>487</v>
      </c>
      <c r="B395" s="44" t="s">
        <v>888</v>
      </c>
      <c r="C395" s="15" t="s">
        <v>488</v>
      </c>
      <c r="D395" s="16" t="s">
        <v>4</v>
      </c>
      <c r="E395" s="13">
        <v>3</v>
      </c>
      <c r="F395" s="3"/>
      <c r="G395" s="45"/>
    </row>
    <row r="396" spans="1:7" x14ac:dyDescent="0.2">
      <c r="A396" s="13" t="s">
        <v>489</v>
      </c>
      <c r="B396" s="44" t="s">
        <v>888</v>
      </c>
      <c r="C396" s="15" t="s">
        <v>490</v>
      </c>
      <c r="D396" s="16" t="s">
        <v>4</v>
      </c>
      <c r="E396" s="13">
        <v>3</v>
      </c>
      <c r="F396" s="3"/>
      <c r="G396" s="45"/>
    </row>
    <row r="397" spans="1:7" x14ac:dyDescent="0.2">
      <c r="A397" s="13" t="s">
        <v>491</v>
      </c>
      <c r="B397" s="44" t="s">
        <v>888</v>
      </c>
      <c r="C397" s="15" t="s">
        <v>492</v>
      </c>
      <c r="D397" s="16" t="s">
        <v>4</v>
      </c>
      <c r="E397" s="13">
        <v>10</v>
      </c>
      <c r="F397" s="3"/>
      <c r="G397" s="45"/>
    </row>
    <row r="398" spans="1:7" ht="25.5" x14ac:dyDescent="0.2">
      <c r="A398" s="13" t="s">
        <v>493</v>
      </c>
      <c r="B398" s="44" t="s">
        <v>888</v>
      </c>
      <c r="C398" s="15" t="s">
        <v>494</v>
      </c>
      <c r="D398" s="16" t="s">
        <v>4</v>
      </c>
      <c r="E398" s="13">
        <v>2</v>
      </c>
      <c r="F398" s="3"/>
      <c r="G398" s="45"/>
    </row>
    <row r="399" spans="1:7" ht="25.5" x14ac:dyDescent="0.2">
      <c r="A399" s="13" t="s">
        <v>495</v>
      </c>
      <c r="B399" s="44" t="s">
        <v>888</v>
      </c>
      <c r="C399" s="15" t="s">
        <v>496</v>
      </c>
      <c r="D399" s="16" t="s">
        <v>4</v>
      </c>
      <c r="E399" s="13">
        <v>4</v>
      </c>
      <c r="F399" s="3"/>
      <c r="G399" s="45"/>
    </row>
    <row r="400" spans="1:7" ht="25.5" x14ac:dyDescent="0.2">
      <c r="A400" s="13" t="s">
        <v>497</v>
      </c>
      <c r="B400" s="44" t="s">
        <v>888</v>
      </c>
      <c r="C400" s="15" t="s">
        <v>498</v>
      </c>
      <c r="D400" s="16" t="s">
        <v>4</v>
      </c>
      <c r="E400" s="13">
        <v>2</v>
      </c>
      <c r="F400" s="3"/>
      <c r="G400" s="45"/>
    </row>
    <row r="401" spans="1:7" x14ac:dyDescent="0.2">
      <c r="A401" s="13">
        <v>942087</v>
      </c>
      <c r="B401" s="44" t="s">
        <v>888</v>
      </c>
      <c r="C401" s="15" t="s">
        <v>509</v>
      </c>
      <c r="D401" s="16" t="s">
        <v>151</v>
      </c>
      <c r="E401" s="13">
        <v>10</v>
      </c>
      <c r="F401" s="3"/>
      <c r="G401" s="45"/>
    </row>
    <row r="402" spans="1:7" x14ac:dyDescent="0.2">
      <c r="A402" s="13" t="s">
        <v>512</v>
      </c>
      <c r="B402" s="44" t="s">
        <v>888</v>
      </c>
      <c r="C402" s="15" t="s">
        <v>513</v>
      </c>
      <c r="D402" s="16" t="s">
        <v>4</v>
      </c>
      <c r="E402" s="13">
        <v>5</v>
      </c>
      <c r="F402" s="3"/>
      <c r="G402" s="45"/>
    </row>
    <row r="403" spans="1:7" x14ac:dyDescent="0.2">
      <c r="A403" s="13" t="s">
        <v>514</v>
      </c>
      <c r="B403" s="44" t="s">
        <v>888</v>
      </c>
      <c r="C403" s="15" t="s">
        <v>515</v>
      </c>
      <c r="D403" s="16" t="s">
        <v>4</v>
      </c>
      <c r="E403" s="13">
        <v>5</v>
      </c>
      <c r="F403" s="3"/>
      <c r="G403" s="45"/>
    </row>
    <row r="404" spans="1:7" x14ac:dyDescent="0.2">
      <c r="A404" s="24"/>
      <c r="B404" s="44" t="s">
        <v>888</v>
      </c>
      <c r="C404" s="22" t="s">
        <v>857</v>
      </c>
      <c r="D404" s="23" t="s">
        <v>4</v>
      </c>
      <c r="E404" s="24">
        <v>10000</v>
      </c>
      <c r="F404" s="3"/>
      <c r="G404" s="45"/>
    </row>
    <row r="405" spans="1:7" x14ac:dyDescent="0.2">
      <c r="A405" s="24" t="s">
        <v>838</v>
      </c>
      <c r="B405" s="44" t="s">
        <v>888</v>
      </c>
      <c r="C405" s="25" t="s">
        <v>839</v>
      </c>
      <c r="D405" s="23" t="s">
        <v>4</v>
      </c>
      <c r="E405" s="24">
        <v>10</v>
      </c>
      <c r="F405" s="3"/>
      <c r="G405" s="45"/>
    </row>
    <row r="406" spans="1:7" ht="25.5" x14ac:dyDescent="0.2">
      <c r="A406" s="21" t="s">
        <v>748</v>
      </c>
      <c r="B406" s="44" t="s">
        <v>888</v>
      </c>
      <c r="C406" s="22" t="s">
        <v>726</v>
      </c>
      <c r="D406" s="23" t="s">
        <v>4</v>
      </c>
      <c r="E406" s="24">
        <v>1</v>
      </c>
      <c r="F406" s="3"/>
      <c r="G406" s="45"/>
    </row>
    <row r="407" spans="1:7" ht="25.5" x14ac:dyDescent="0.2">
      <c r="A407" s="24" t="s">
        <v>842</v>
      </c>
      <c r="B407" s="44" t="s">
        <v>888</v>
      </c>
      <c r="C407" s="25" t="s">
        <v>843</v>
      </c>
      <c r="D407" s="23" t="s">
        <v>846</v>
      </c>
      <c r="E407" s="24">
        <v>4</v>
      </c>
      <c r="F407" s="3"/>
      <c r="G407" s="45"/>
    </row>
    <row r="408" spans="1:7" x14ac:dyDescent="0.2">
      <c r="A408" s="13" t="s">
        <v>518</v>
      </c>
      <c r="B408" s="44" t="s">
        <v>888</v>
      </c>
      <c r="C408" s="15" t="s">
        <v>519</v>
      </c>
      <c r="D408" s="19" t="s">
        <v>4</v>
      </c>
      <c r="E408" s="20">
        <v>5</v>
      </c>
      <c r="F408" s="3"/>
      <c r="G408" s="45"/>
    </row>
    <row r="409" spans="1:7" ht="25.5" x14ac:dyDescent="0.2">
      <c r="A409" s="13" t="s">
        <v>531</v>
      </c>
      <c r="B409" s="44" t="s">
        <v>888</v>
      </c>
      <c r="C409" s="15" t="s">
        <v>532</v>
      </c>
      <c r="D409" s="16" t="s">
        <v>15</v>
      </c>
      <c r="E409" s="13">
        <v>30</v>
      </c>
      <c r="F409" s="3"/>
      <c r="G409" s="45"/>
    </row>
    <row r="410" spans="1:7" ht="25.5" x14ac:dyDescent="0.2">
      <c r="A410" s="13" t="s">
        <v>533</v>
      </c>
      <c r="B410" s="44" t="s">
        <v>888</v>
      </c>
      <c r="C410" s="15" t="s">
        <v>534</v>
      </c>
      <c r="D410" s="16" t="s">
        <v>15</v>
      </c>
      <c r="E410" s="13">
        <v>20</v>
      </c>
      <c r="F410" s="3"/>
      <c r="G410" s="45"/>
    </row>
    <row r="411" spans="1:7" x14ac:dyDescent="0.2">
      <c r="A411" s="13" t="s">
        <v>537</v>
      </c>
      <c r="B411" s="44" t="s">
        <v>888</v>
      </c>
      <c r="C411" s="15" t="s">
        <v>538</v>
      </c>
      <c r="D411" s="16" t="s">
        <v>4</v>
      </c>
      <c r="E411" s="13">
        <v>3</v>
      </c>
      <c r="F411" s="3"/>
      <c r="G411" s="45"/>
    </row>
    <row r="412" spans="1:7" ht="25.5" x14ac:dyDescent="0.2">
      <c r="A412" s="13">
        <v>78090</v>
      </c>
      <c r="B412" s="44" t="s">
        <v>888</v>
      </c>
      <c r="C412" s="15" t="s">
        <v>539</v>
      </c>
      <c r="D412" s="16" t="s">
        <v>4</v>
      </c>
      <c r="E412" s="13">
        <v>4</v>
      </c>
      <c r="F412" s="3"/>
      <c r="G412" s="45"/>
    </row>
    <row r="413" spans="1:7" x14ac:dyDescent="0.2">
      <c r="A413" s="13" t="s">
        <v>540</v>
      </c>
      <c r="B413" s="44" t="s">
        <v>888</v>
      </c>
      <c r="C413" s="15" t="s">
        <v>541</v>
      </c>
      <c r="D413" s="16" t="s">
        <v>4</v>
      </c>
      <c r="E413" s="13">
        <v>3</v>
      </c>
      <c r="F413" s="3"/>
      <c r="G413" s="45"/>
    </row>
    <row r="414" spans="1:7" x14ac:dyDescent="0.2">
      <c r="A414" s="13" t="s">
        <v>542</v>
      </c>
      <c r="B414" s="44" t="s">
        <v>888</v>
      </c>
      <c r="C414" s="15" t="s">
        <v>543</v>
      </c>
      <c r="D414" s="16" t="s">
        <v>4</v>
      </c>
      <c r="E414" s="13">
        <v>3</v>
      </c>
      <c r="F414" s="3"/>
      <c r="G414" s="45"/>
    </row>
    <row r="415" spans="1:7" x14ac:dyDescent="0.2">
      <c r="A415" s="13" t="s">
        <v>544</v>
      </c>
      <c r="B415" s="44" t="s">
        <v>888</v>
      </c>
      <c r="C415" s="15" t="s">
        <v>545</v>
      </c>
      <c r="D415" s="16" t="s">
        <v>4</v>
      </c>
      <c r="E415" s="13">
        <v>3</v>
      </c>
      <c r="F415" s="3"/>
      <c r="G415" s="45"/>
    </row>
    <row r="416" spans="1:7" ht="25.5" x14ac:dyDescent="0.2">
      <c r="A416" s="13" t="s">
        <v>550</v>
      </c>
      <c r="B416" s="44" t="s">
        <v>888</v>
      </c>
      <c r="C416" s="15" t="s">
        <v>551</v>
      </c>
      <c r="D416" s="19" t="s">
        <v>4</v>
      </c>
      <c r="E416" s="20">
        <v>1</v>
      </c>
      <c r="F416" s="3"/>
      <c r="G416" s="45"/>
    </row>
    <row r="417" spans="1:7" x14ac:dyDescent="0.2">
      <c r="A417" s="13" t="s">
        <v>554</v>
      </c>
      <c r="B417" s="44" t="s">
        <v>888</v>
      </c>
      <c r="C417" s="15" t="s">
        <v>555</v>
      </c>
      <c r="D417" s="16" t="s">
        <v>4</v>
      </c>
      <c r="E417" s="13">
        <v>50</v>
      </c>
      <c r="F417" s="3"/>
      <c r="G417" s="45"/>
    </row>
    <row r="418" spans="1:7" x14ac:dyDescent="0.2">
      <c r="A418" s="13">
        <v>441489</v>
      </c>
      <c r="B418" s="44" t="s">
        <v>888</v>
      </c>
      <c r="C418" s="15" t="s">
        <v>556</v>
      </c>
      <c r="D418" s="16" t="s">
        <v>4</v>
      </c>
      <c r="E418" s="13">
        <v>4</v>
      </c>
      <c r="F418" s="3"/>
      <c r="G418" s="45"/>
    </row>
    <row r="419" spans="1:7" x14ac:dyDescent="0.2">
      <c r="A419" s="13">
        <v>942284</v>
      </c>
      <c r="B419" s="44" t="s">
        <v>888</v>
      </c>
      <c r="C419" s="15" t="s">
        <v>557</v>
      </c>
      <c r="D419" s="16" t="s">
        <v>151</v>
      </c>
      <c r="E419" s="13">
        <v>10</v>
      </c>
      <c r="F419" s="3"/>
      <c r="G419" s="45"/>
    </row>
    <row r="420" spans="1:7" x14ac:dyDescent="0.2">
      <c r="A420" s="13" t="s">
        <v>558</v>
      </c>
      <c r="B420" s="44" t="s">
        <v>888</v>
      </c>
      <c r="C420" s="15" t="s">
        <v>559</v>
      </c>
      <c r="D420" s="16" t="s">
        <v>4</v>
      </c>
      <c r="E420" s="13">
        <v>2</v>
      </c>
      <c r="F420" s="3"/>
      <c r="G420" s="45"/>
    </row>
    <row r="421" spans="1:7" x14ac:dyDescent="0.2">
      <c r="A421" s="13" t="s">
        <v>560</v>
      </c>
      <c r="B421" s="44" t="s">
        <v>888</v>
      </c>
      <c r="C421" s="15" t="s">
        <v>561</v>
      </c>
      <c r="D421" s="16" t="s">
        <v>4</v>
      </c>
      <c r="E421" s="13">
        <v>2</v>
      </c>
      <c r="F421" s="3"/>
      <c r="G421" s="45"/>
    </row>
    <row r="422" spans="1:7" x14ac:dyDescent="0.2">
      <c r="A422" s="13" t="s">
        <v>567</v>
      </c>
      <c r="B422" s="44" t="s">
        <v>888</v>
      </c>
      <c r="C422" s="15" t="s">
        <v>568</v>
      </c>
      <c r="D422" s="19" t="s">
        <v>209</v>
      </c>
      <c r="E422" s="20">
        <v>2</v>
      </c>
      <c r="F422" s="3"/>
      <c r="G422" s="45"/>
    </row>
    <row r="423" spans="1:7" ht="25.5" x14ac:dyDescent="0.2">
      <c r="A423" s="13" t="s">
        <v>569</v>
      </c>
      <c r="B423" s="44" t="s">
        <v>888</v>
      </c>
      <c r="C423" s="15" t="s">
        <v>890</v>
      </c>
      <c r="D423" s="16" t="s">
        <v>209</v>
      </c>
      <c r="E423" s="13">
        <v>2</v>
      </c>
      <c r="F423" s="3"/>
      <c r="G423" s="45"/>
    </row>
    <row r="424" spans="1:7" x14ac:dyDescent="0.2">
      <c r="A424" s="13" t="s">
        <v>570</v>
      </c>
      <c r="B424" s="44" t="s">
        <v>888</v>
      </c>
      <c r="C424" s="15" t="s">
        <v>571</v>
      </c>
      <c r="D424" s="16" t="s">
        <v>209</v>
      </c>
      <c r="E424" s="13">
        <v>2</v>
      </c>
      <c r="F424" s="3"/>
      <c r="G424" s="45"/>
    </row>
    <row r="425" spans="1:7" x14ac:dyDescent="0.2">
      <c r="A425" s="13" t="s">
        <v>572</v>
      </c>
      <c r="B425" s="44" t="s">
        <v>888</v>
      </c>
      <c r="C425" s="15" t="s">
        <v>573</v>
      </c>
      <c r="D425" s="16" t="s">
        <v>209</v>
      </c>
      <c r="E425" s="13">
        <v>2</v>
      </c>
      <c r="F425" s="3"/>
      <c r="G425" s="45"/>
    </row>
    <row r="426" spans="1:7" x14ac:dyDescent="0.2">
      <c r="A426" s="13" t="s">
        <v>580</v>
      </c>
      <c r="B426" s="44" t="s">
        <v>888</v>
      </c>
      <c r="C426" s="15" t="s">
        <v>581</v>
      </c>
      <c r="D426" s="19" t="s">
        <v>4</v>
      </c>
      <c r="E426" s="20">
        <v>2</v>
      </c>
      <c r="F426" s="3"/>
      <c r="G426" s="45"/>
    </row>
    <row r="427" spans="1:7" x14ac:dyDescent="0.2">
      <c r="A427" s="13" t="s">
        <v>591</v>
      </c>
      <c r="B427" s="44" t="s">
        <v>888</v>
      </c>
      <c r="C427" s="15" t="s">
        <v>592</v>
      </c>
      <c r="D427" s="16" t="s">
        <v>4</v>
      </c>
      <c r="E427" s="13">
        <v>5</v>
      </c>
      <c r="F427" s="3"/>
      <c r="G427" s="45"/>
    </row>
    <row r="428" spans="1:7" x14ac:dyDescent="0.2">
      <c r="A428" s="13" t="s">
        <v>593</v>
      </c>
      <c r="B428" s="44" t="s">
        <v>888</v>
      </c>
      <c r="C428" s="15" t="s">
        <v>594</v>
      </c>
      <c r="D428" s="16" t="s">
        <v>4</v>
      </c>
      <c r="E428" s="13">
        <v>100</v>
      </c>
      <c r="F428" s="3"/>
      <c r="G428" s="45"/>
    </row>
    <row r="429" spans="1:7" x14ac:dyDescent="0.2">
      <c r="A429" s="13" t="s">
        <v>595</v>
      </c>
      <c r="B429" s="44" t="s">
        <v>888</v>
      </c>
      <c r="C429" s="15" t="s">
        <v>596</v>
      </c>
      <c r="D429" s="16" t="s">
        <v>4</v>
      </c>
      <c r="E429" s="13">
        <v>5</v>
      </c>
      <c r="F429" s="3"/>
      <c r="G429" s="45"/>
    </row>
    <row r="430" spans="1:7" x14ac:dyDescent="0.2">
      <c r="A430" s="13" t="s">
        <v>597</v>
      </c>
      <c r="B430" s="44" t="s">
        <v>888</v>
      </c>
      <c r="C430" s="15" t="s">
        <v>598</v>
      </c>
      <c r="D430" s="16" t="s">
        <v>4</v>
      </c>
      <c r="E430" s="13">
        <v>5</v>
      </c>
      <c r="F430" s="3"/>
      <c r="G430" s="45"/>
    </row>
    <row r="431" spans="1:7" x14ac:dyDescent="0.2">
      <c r="A431" s="13" t="s">
        <v>599</v>
      </c>
      <c r="B431" s="44" t="s">
        <v>888</v>
      </c>
      <c r="C431" s="15" t="s">
        <v>600</v>
      </c>
      <c r="D431" s="16" t="s">
        <v>209</v>
      </c>
      <c r="E431" s="13">
        <v>2</v>
      </c>
      <c r="F431" s="3"/>
      <c r="G431" s="45"/>
    </row>
    <row r="432" spans="1:7" x14ac:dyDescent="0.2">
      <c r="A432" s="13" t="s">
        <v>607</v>
      </c>
      <c r="B432" s="44" t="s">
        <v>888</v>
      </c>
      <c r="C432" s="15" t="s">
        <v>608</v>
      </c>
      <c r="D432" s="16" t="s">
        <v>4</v>
      </c>
      <c r="E432" s="13">
        <v>1</v>
      </c>
      <c r="F432" s="3"/>
      <c r="G432" s="45"/>
    </row>
    <row r="433" spans="1:7" x14ac:dyDescent="0.2">
      <c r="A433" s="13">
        <v>14380</v>
      </c>
      <c r="B433" s="44" t="s">
        <v>888</v>
      </c>
      <c r="C433" s="15" t="s">
        <v>618</v>
      </c>
      <c r="D433" s="16" t="s">
        <v>4</v>
      </c>
      <c r="E433" s="13">
        <v>3</v>
      </c>
      <c r="F433" s="3"/>
      <c r="G433" s="45"/>
    </row>
    <row r="434" spans="1:7" x14ac:dyDescent="0.2">
      <c r="A434" s="13" t="s">
        <v>619</v>
      </c>
      <c r="B434" s="44" t="s">
        <v>888</v>
      </c>
      <c r="C434" s="15" t="s">
        <v>620</v>
      </c>
      <c r="D434" s="16" t="s">
        <v>4</v>
      </c>
      <c r="E434" s="13">
        <v>3</v>
      </c>
      <c r="F434" s="3"/>
      <c r="G434" s="45"/>
    </row>
    <row r="435" spans="1:7" x14ac:dyDescent="0.2">
      <c r="A435" s="13">
        <v>942692</v>
      </c>
      <c r="B435" s="44" t="s">
        <v>888</v>
      </c>
      <c r="C435" s="15" t="s">
        <v>621</v>
      </c>
      <c r="D435" s="16" t="s">
        <v>4</v>
      </c>
      <c r="E435" s="13">
        <v>3</v>
      </c>
      <c r="F435" s="3"/>
      <c r="G435" s="45"/>
    </row>
    <row r="436" spans="1:7" x14ac:dyDescent="0.2">
      <c r="A436" s="13" t="s">
        <v>622</v>
      </c>
      <c r="B436" s="44" t="s">
        <v>888</v>
      </c>
      <c r="C436" s="15" t="s">
        <v>623</v>
      </c>
      <c r="D436" s="16" t="s">
        <v>4</v>
      </c>
      <c r="E436" s="13">
        <v>3</v>
      </c>
      <c r="F436" s="3"/>
      <c r="G436" s="45"/>
    </row>
    <row r="437" spans="1:7" x14ac:dyDescent="0.2">
      <c r="A437" s="13" t="s">
        <v>626</v>
      </c>
      <c r="B437" s="44" t="s">
        <v>888</v>
      </c>
      <c r="C437" s="15" t="s">
        <v>627</v>
      </c>
      <c r="D437" s="16" t="s">
        <v>4</v>
      </c>
      <c r="E437" s="13">
        <v>12</v>
      </c>
      <c r="F437" s="3"/>
      <c r="G437" s="45"/>
    </row>
    <row r="438" spans="1:7" x14ac:dyDescent="0.2">
      <c r="A438" s="13">
        <v>751491</v>
      </c>
      <c r="B438" s="44" t="s">
        <v>888</v>
      </c>
      <c r="C438" s="15" t="s">
        <v>634</v>
      </c>
      <c r="D438" s="19" t="s">
        <v>4</v>
      </c>
      <c r="E438" s="20">
        <v>1</v>
      </c>
      <c r="F438" s="3"/>
      <c r="G438" s="45"/>
    </row>
    <row r="439" spans="1:7" x14ac:dyDescent="0.2">
      <c r="A439" s="13" t="s">
        <v>635</v>
      </c>
      <c r="B439" s="44" t="s">
        <v>888</v>
      </c>
      <c r="C439" s="15" t="s">
        <v>636</v>
      </c>
      <c r="D439" s="16" t="s">
        <v>4</v>
      </c>
      <c r="E439" s="13">
        <v>2</v>
      </c>
      <c r="F439" s="3"/>
      <c r="G439" s="45"/>
    </row>
    <row r="440" spans="1:7" x14ac:dyDescent="0.2">
      <c r="A440" s="13">
        <v>230699</v>
      </c>
      <c r="B440" s="44" t="s">
        <v>888</v>
      </c>
      <c r="C440" s="15" t="s">
        <v>644</v>
      </c>
      <c r="D440" s="16" t="s">
        <v>4</v>
      </c>
      <c r="E440" s="13">
        <v>50</v>
      </c>
      <c r="F440" s="3"/>
      <c r="G440" s="45"/>
    </row>
    <row r="441" spans="1:7" x14ac:dyDescent="0.2">
      <c r="A441" s="13">
        <v>230711</v>
      </c>
      <c r="B441" s="44" t="s">
        <v>888</v>
      </c>
      <c r="C441" s="15" t="s">
        <v>645</v>
      </c>
      <c r="D441" s="16" t="s">
        <v>4</v>
      </c>
      <c r="E441" s="13">
        <v>50</v>
      </c>
      <c r="F441" s="3"/>
      <c r="G441" s="45"/>
    </row>
    <row r="442" spans="1:7" x14ac:dyDescent="0.2">
      <c r="A442" s="13" t="s">
        <v>651</v>
      </c>
      <c r="B442" s="44" t="s">
        <v>888</v>
      </c>
      <c r="C442" s="15" t="s">
        <v>652</v>
      </c>
      <c r="D442" s="16" t="s">
        <v>151</v>
      </c>
      <c r="E442" s="13">
        <v>2</v>
      </c>
      <c r="F442" s="3"/>
      <c r="G442" s="45"/>
    </row>
    <row r="443" spans="1:7" ht="25.5" x14ac:dyDescent="0.2">
      <c r="A443" s="13">
        <v>451601</v>
      </c>
      <c r="B443" s="44" t="s">
        <v>888</v>
      </c>
      <c r="C443" s="15" t="s">
        <v>655</v>
      </c>
      <c r="D443" s="19" t="s">
        <v>455</v>
      </c>
      <c r="E443" s="20">
        <v>10</v>
      </c>
      <c r="F443" s="3"/>
      <c r="G443" s="45"/>
    </row>
    <row r="444" spans="1:7" x14ac:dyDescent="0.2">
      <c r="A444" s="13" t="s">
        <v>660</v>
      </c>
      <c r="B444" s="44" t="s">
        <v>888</v>
      </c>
      <c r="C444" s="15" t="s">
        <v>661</v>
      </c>
      <c r="D444" s="19" t="s">
        <v>4</v>
      </c>
      <c r="E444" s="20">
        <v>1</v>
      </c>
      <c r="F444" s="3"/>
      <c r="G444" s="45"/>
    </row>
    <row r="445" spans="1:7" x14ac:dyDescent="0.2">
      <c r="A445" s="13">
        <v>942503</v>
      </c>
      <c r="B445" s="44" t="s">
        <v>888</v>
      </c>
      <c r="C445" s="15" t="s">
        <v>662</v>
      </c>
      <c r="D445" s="16" t="s">
        <v>4</v>
      </c>
      <c r="E445" s="13">
        <v>10</v>
      </c>
      <c r="F445" s="3"/>
      <c r="G445" s="45"/>
    </row>
    <row r="446" spans="1:7" x14ac:dyDescent="0.2">
      <c r="A446" s="21" t="s">
        <v>741</v>
      </c>
      <c r="B446" s="44" t="s">
        <v>888</v>
      </c>
      <c r="C446" s="22" t="s">
        <v>724</v>
      </c>
      <c r="D446" s="23" t="s">
        <v>4</v>
      </c>
      <c r="E446" s="24">
        <v>1</v>
      </c>
      <c r="F446" s="3"/>
      <c r="G446" s="45"/>
    </row>
    <row r="447" spans="1:7" ht="25.5" x14ac:dyDescent="0.2">
      <c r="A447" s="13" t="s">
        <v>663</v>
      </c>
      <c r="B447" s="44" t="s">
        <v>888</v>
      </c>
      <c r="C447" s="15" t="s">
        <v>664</v>
      </c>
      <c r="D447" s="16" t="s">
        <v>4</v>
      </c>
      <c r="E447" s="13">
        <v>1</v>
      </c>
      <c r="F447" s="3"/>
      <c r="G447" s="45"/>
    </row>
    <row r="448" spans="1:7" ht="25.5" x14ac:dyDescent="0.2">
      <c r="A448" s="13" t="s">
        <v>665</v>
      </c>
      <c r="B448" s="44" t="s">
        <v>888</v>
      </c>
      <c r="C448" s="15" t="s">
        <v>666</v>
      </c>
      <c r="D448" s="19" t="s">
        <v>4</v>
      </c>
      <c r="E448" s="20">
        <v>1</v>
      </c>
      <c r="F448" s="3"/>
      <c r="G448" s="45"/>
    </row>
    <row r="449" spans="1:7" ht="25.5" x14ac:dyDescent="0.2">
      <c r="A449" s="21" t="s">
        <v>747</v>
      </c>
      <c r="B449" s="44" t="s">
        <v>888</v>
      </c>
      <c r="C449" s="22" t="s">
        <v>725</v>
      </c>
      <c r="D449" s="23" t="s">
        <v>4</v>
      </c>
      <c r="E449" s="24">
        <v>1</v>
      </c>
      <c r="F449" s="3"/>
      <c r="G449" s="45"/>
    </row>
    <row r="450" spans="1:7" ht="25.5" x14ac:dyDescent="0.2">
      <c r="A450" s="13" t="s">
        <v>667</v>
      </c>
      <c r="B450" s="44" t="s">
        <v>888</v>
      </c>
      <c r="C450" s="15" t="s">
        <v>668</v>
      </c>
      <c r="D450" s="16" t="s">
        <v>4</v>
      </c>
      <c r="E450" s="13">
        <v>2</v>
      </c>
      <c r="F450" s="3"/>
      <c r="G450" s="45"/>
    </row>
    <row r="451" spans="1:7" x14ac:dyDescent="0.2">
      <c r="A451" s="21" t="s">
        <v>792</v>
      </c>
      <c r="B451" s="44" t="s">
        <v>888</v>
      </c>
      <c r="C451" s="22" t="s">
        <v>793</v>
      </c>
      <c r="D451" s="23" t="s">
        <v>4</v>
      </c>
      <c r="E451" s="24">
        <v>3</v>
      </c>
      <c r="F451" s="3"/>
      <c r="G451" s="45"/>
    </row>
    <row r="452" spans="1:7" ht="25.5" x14ac:dyDescent="0.2">
      <c r="A452" s="21" t="s">
        <v>810</v>
      </c>
      <c r="B452" s="44" t="s">
        <v>888</v>
      </c>
      <c r="C452" s="22" t="s">
        <v>891</v>
      </c>
      <c r="D452" s="23" t="s">
        <v>4</v>
      </c>
      <c r="E452" s="24">
        <v>3</v>
      </c>
      <c r="F452" s="3"/>
      <c r="G452" s="45"/>
    </row>
    <row r="453" spans="1:7" ht="25.5" x14ac:dyDescent="0.2">
      <c r="A453" s="21" t="s">
        <v>809</v>
      </c>
      <c r="B453" s="44" t="s">
        <v>888</v>
      </c>
      <c r="C453" s="22" t="s">
        <v>892</v>
      </c>
      <c r="D453" s="23" t="s">
        <v>4</v>
      </c>
      <c r="E453" s="24">
        <v>3</v>
      </c>
      <c r="F453" s="3"/>
      <c r="G453" s="45"/>
    </row>
    <row r="454" spans="1:7" ht="25.5" x14ac:dyDescent="0.2">
      <c r="A454" s="21" t="s">
        <v>775</v>
      </c>
      <c r="B454" s="44" t="s">
        <v>888</v>
      </c>
      <c r="C454" s="22" t="s">
        <v>893</v>
      </c>
      <c r="D454" s="23" t="s">
        <v>4</v>
      </c>
      <c r="E454" s="24">
        <v>3</v>
      </c>
      <c r="F454" s="3"/>
      <c r="G454" s="45"/>
    </row>
    <row r="455" spans="1:7" ht="25.5" x14ac:dyDescent="0.2">
      <c r="A455" s="21" t="s">
        <v>776</v>
      </c>
      <c r="B455" s="44" t="s">
        <v>888</v>
      </c>
      <c r="C455" s="22" t="s">
        <v>894</v>
      </c>
      <c r="D455" s="23" t="s">
        <v>4</v>
      </c>
      <c r="E455" s="24">
        <v>3</v>
      </c>
      <c r="F455" s="3"/>
      <c r="G455" s="45"/>
    </row>
    <row r="456" spans="1:7" ht="25.5" x14ac:dyDescent="0.2">
      <c r="A456" s="21" t="s">
        <v>772</v>
      </c>
      <c r="B456" s="44" t="s">
        <v>888</v>
      </c>
      <c r="C456" s="22" t="s">
        <v>895</v>
      </c>
      <c r="D456" s="23" t="s">
        <v>4</v>
      </c>
      <c r="E456" s="24">
        <v>3</v>
      </c>
      <c r="F456" s="3"/>
      <c r="G456" s="45"/>
    </row>
    <row r="457" spans="1:7" ht="25.5" x14ac:dyDescent="0.2">
      <c r="A457" s="21" t="s">
        <v>773</v>
      </c>
      <c r="B457" s="44" t="s">
        <v>888</v>
      </c>
      <c r="C457" s="22" t="s">
        <v>896</v>
      </c>
      <c r="D457" s="23" t="s">
        <v>4</v>
      </c>
      <c r="E457" s="24">
        <v>3</v>
      </c>
      <c r="F457" s="3"/>
      <c r="G457" s="45"/>
    </row>
    <row r="458" spans="1:7" ht="25.5" x14ac:dyDescent="0.2">
      <c r="A458" s="21" t="s">
        <v>774</v>
      </c>
      <c r="B458" s="44" t="s">
        <v>888</v>
      </c>
      <c r="C458" s="22" t="s">
        <v>897</v>
      </c>
      <c r="D458" s="23" t="s">
        <v>4</v>
      </c>
      <c r="E458" s="24">
        <v>3</v>
      </c>
      <c r="F458" s="3"/>
      <c r="G458" s="45"/>
    </row>
    <row r="459" spans="1:7" ht="25.5" x14ac:dyDescent="0.2">
      <c r="A459" s="21" t="s">
        <v>790</v>
      </c>
      <c r="B459" s="44" t="s">
        <v>888</v>
      </c>
      <c r="C459" s="22" t="s">
        <v>898</v>
      </c>
      <c r="D459" s="23" t="s">
        <v>4</v>
      </c>
      <c r="E459" s="24">
        <v>3</v>
      </c>
      <c r="F459" s="3"/>
      <c r="G459" s="45"/>
    </row>
    <row r="460" spans="1:7" ht="25.5" x14ac:dyDescent="0.2">
      <c r="A460" s="21" t="s">
        <v>789</v>
      </c>
      <c r="B460" s="44" t="s">
        <v>888</v>
      </c>
      <c r="C460" s="22" t="s">
        <v>899</v>
      </c>
      <c r="D460" s="23" t="s">
        <v>4</v>
      </c>
      <c r="E460" s="24">
        <v>3</v>
      </c>
      <c r="F460" s="3"/>
      <c r="G460" s="45"/>
    </row>
    <row r="461" spans="1:7" ht="25.5" x14ac:dyDescent="0.2">
      <c r="A461" s="21" t="s">
        <v>814</v>
      </c>
      <c r="B461" s="44" t="s">
        <v>888</v>
      </c>
      <c r="C461" s="22" t="s">
        <v>900</v>
      </c>
      <c r="D461" s="23" t="s">
        <v>4</v>
      </c>
      <c r="E461" s="24">
        <v>3</v>
      </c>
      <c r="F461" s="3"/>
      <c r="G461" s="45"/>
    </row>
    <row r="462" spans="1:7" x14ac:dyDescent="0.2">
      <c r="A462" s="21" t="s">
        <v>794</v>
      </c>
      <c r="B462" s="44" t="s">
        <v>888</v>
      </c>
      <c r="C462" s="22" t="s">
        <v>795</v>
      </c>
      <c r="D462" s="23" t="s">
        <v>4</v>
      </c>
      <c r="E462" s="24">
        <v>3</v>
      </c>
      <c r="F462" s="3"/>
      <c r="G462" s="45"/>
    </row>
    <row r="463" spans="1:7" ht="25.5" x14ac:dyDescent="0.2">
      <c r="A463" s="21" t="s">
        <v>816</v>
      </c>
      <c r="B463" s="44" t="s">
        <v>888</v>
      </c>
      <c r="C463" s="22" t="s">
        <v>901</v>
      </c>
      <c r="D463" s="23" t="s">
        <v>4</v>
      </c>
      <c r="E463" s="24">
        <v>3</v>
      </c>
      <c r="F463" s="3"/>
      <c r="G463" s="45"/>
    </row>
    <row r="464" spans="1:7" ht="25.5" x14ac:dyDescent="0.2">
      <c r="A464" s="21" t="s">
        <v>817</v>
      </c>
      <c r="B464" s="44" t="s">
        <v>888</v>
      </c>
      <c r="C464" s="22" t="s">
        <v>902</v>
      </c>
      <c r="D464" s="23" t="s">
        <v>4</v>
      </c>
      <c r="E464" s="24">
        <v>3</v>
      </c>
      <c r="F464" s="3"/>
      <c r="G464" s="45"/>
    </row>
    <row r="465" spans="1:7" ht="25.5" x14ac:dyDescent="0.2">
      <c r="A465" s="21" t="s">
        <v>815</v>
      </c>
      <c r="B465" s="44" t="s">
        <v>888</v>
      </c>
      <c r="C465" s="22" t="s">
        <v>903</v>
      </c>
      <c r="D465" s="23" t="s">
        <v>4</v>
      </c>
      <c r="E465" s="24">
        <v>3</v>
      </c>
      <c r="F465" s="3"/>
      <c r="G465" s="45"/>
    </row>
    <row r="466" spans="1:7" ht="25.5" x14ac:dyDescent="0.2">
      <c r="A466" s="21" t="s">
        <v>784</v>
      </c>
      <c r="B466" s="44" t="s">
        <v>888</v>
      </c>
      <c r="C466" s="22" t="s">
        <v>904</v>
      </c>
      <c r="D466" s="23" t="s">
        <v>4</v>
      </c>
      <c r="E466" s="24">
        <v>3</v>
      </c>
      <c r="F466" s="3"/>
      <c r="G466" s="45"/>
    </row>
    <row r="467" spans="1:7" ht="25.5" x14ac:dyDescent="0.2">
      <c r="A467" s="21" t="s">
        <v>785</v>
      </c>
      <c r="B467" s="44" t="s">
        <v>888</v>
      </c>
      <c r="C467" s="22" t="s">
        <v>905</v>
      </c>
      <c r="D467" s="23" t="s">
        <v>4</v>
      </c>
      <c r="E467" s="24">
        <v>3</v>
      </c>
      <c r="F467" s="3"/>
      <c r="G467" s="45"/>
    </row>
    <row r="468" spans="1:7" ht="25.5" x14ac:dyDescent="0.2">
      <c r="A468" s="21" t="s">
        <v>778</v>
      </c>
      <c r="B468" s="44" t="s">
        <v>888</v>
      </c>
      <c r="C468" s="22" t="s">
        <v>906</v>
      </c>
      <c r="D468" s="23" t="s">
        <v>4</v>
      </c>
      <c r="E468" s="24">
        <v>3</v>
      </c>
      <c r="F468" s="3"/>
      <c r="G468" s="45"/>
    </row>
    <row r="469" spans="1:7" ht="25.5" x14ac:dyDescent="0.2">
      <c r="A469" s="21" t="s">
        <v>780</v>
      </c>
      <c r="B469" s="44" t="s">
        <v>888</v>
      </c>
      <c r="C469" s="22" t="s">
        <v>907</v>
      </c>
      <c r="D469" s="23" t="s">
        <v>4</v>
      </c>
      <c r="E469" s="24">
        <v>3</v>
      </c>
      <c r="F469" s="3"/>
      <c r="G469" s="45"/>
    </row>
    <row r="470" spans="1:7" ht="25.5" x14ac:dyDescent="0.2">
      <c r="A470" s="21" t="s">
        <v>782</v>
      </c>
      <c r="B470" s="44" t="s">
        <v>888</v>
      </c>
      <c r="C470" s="22" t="s">
        <v>908</v>
      </c>
      <c r="D470" s="23" t="s">
        <v>4</v>
      </c>
      <c r="E470" s="24">
        <v>3</v>
      </c>
      <c r="F470" s="3"/>
      <c r="G470" s="45"/>
    </row>
    <row r="471" spans="1:7" ht="25.5" x14ac:dyDescent="0.2">
      <c r="A471" s="21" t="s">
        <v>783</v>
      </c>
      <c r="B471" s="44" t="s">
        <v>888</v>
      </c>
      <c r="C471" s="22" t="s">
        <v>909</v>
      </c>
      <c r="D471" s="23" t="s">
        <v>4</v>
      </c>
      <c r="E471" s="24">
        <v>3</v>
      </c>
      <c r="F471" s="3"/>
      <c r="G471" s="45"/>
    </row>
    <row r="472" spans="1:7" ht="25.5" x14ac:dyDescent="0.2">
      <c r="A472" s="21" t="s">
        <v>777</v>
      </c>
      <c r="B472" s="44" t="s">
        <v>888</v>
      </c>
      <c r="C472" s="22" t="s">
        <v>910</v>
      </c>
      <c r="D472" s="23" t="s">
        <v>4</v>
      </c>
      <c r="E472" s="24">
        <v>3</v>
      </c>
      <c r="F472" s="3"/>
      <c r="G472" s="45"/>
    </row>
    <row r="473" spans="1:7" ht="25.5" x14ac:dyDescent="0.2">
      <c r="A473" s="21" t="s">
        <v>779</v>
      </c>
      <c r="B473" s="44" t="s">
        <v>888</v>
      </c>
      <c r="C473" s="22" t="s">
        <v>911</v>
      </c>
      <c r="D473" s="23" t="s">
        <v>4</v>
      </c>
      <c r="E473" s="24">
        <v>3</v>
      </c>
      <c r="F473" s="3"/>
      <c r="G473" s="45"/>
    </row>
    <row r="474" spans="1:7" ht="25.5" x14ac:dyDescent="0.2">
      <c r="A474" s="21" t="s">
        <v>781</v>
      </c>
      <c r="B474" s="44" t="s">
        <v>888</v>
      </c>
      <c r="C474" s="22" t="s">
        <v>912</v>
      </c>
      <c r="D474" s="23" t="s">
        <v>4</v>
      </c>
      <c r="E474" s="24">
        <v>3</v>
      </c>
      <c r="F474" s="3"/>
      <c r="G474" s="45"/>
    </row>
    <row r="475" spans="1:7" ht="25.5" x14ac:dyDescent="0.2">
      <c r="A475" s="21" t="s">
        <v>808</v>
      </c>
      <c r="B475" s="44" t="s">
        <v>888</v>
      </c>
      <c r="C475" s="22" t="s">
        <v>913</v>
      </c>
      <c r="D475" s="23" t="s">
        <v>4</v>
      </c>
      <c r="E475" s="24">
        <v>3</v>
      </c>
      <c r="F475" s="3"/>
      <c r="G475" s="45"/>
    </row>
    <row r="476" spans="1:7" ht="25.5" x14ac:dyDescent="0.2">
      <c r="A476" s="21" t="s">
        <v>807</v>
      </c>
      <c r="B476" s="44" t="s">
        <v>888</v>
      </c>
      <c r="C476" s="22" t="s">
        <v>914</v>
      </c>
      <c r="D476" s="23" t="s">
        <v>4</v>
      </c>
      <c r="E476" s="24">
        <v>3</v>
      </c>
      <c r="F476" s="3"/>
      <c r="G476" s="45"/>
    </row>
    <row r="477" spans="1:7" ht="25.5" x14ac:dyDescent="0.2">
      <c r="A477" s="21" t="s">
        <v>806</v>
      </c>
      <c r="B477" s="44" t="s">
        <v>888</v>
      </c>
      <c r="C477" s="22" t="s">
        <v>915</v>
      </c>
      <c r="D477" s="23" t="s">
        <v>4</v>
      </c>
      <c r="E477" s="24">
        <v>3</v>
      </c>
      <c r="F477" s="3"/>
      <c r="G477" s="45"/>
    </row>
    <row r="478" spans="1:7" ht="25.5" x14ac:dyDescent="0.2">
      <c r="A478" s="21" t="s">
        <v>805</v>
      </c>
      <c r="B478" s="44" t="s">
        <v>888</v>
      </c>
      <c r="C478" s="22" t="s">
        <v>916</v>
      </c>
      <c r="D478" s="23" t="s">
        <v>4</v>
      </c>
      <c r="E478" s="24">
        <v>3</v>
      </c>
      <c r="F478" s="3"/>
      <c r="G478" s="45"/>
    </row>
    <row r="479" spans="1:7" ht="25.5" x14ac:dyDescent="0.2">
      <c r="A479" s="21" t="s">
        <v>811</v>
      </c>
      <c r="B479" s="44" t="s">
        <v>888</v>
      </c>
      <c r="C479" s="22" t="s">
        <v>917</v>
      </c>
      <c r="D479" s="23" t="s">
        <v>4</v>
      </c>
      <c r="E479" s="24">
        <v>3</v>
      </c>
      <c r="F479" s="3"/>
      <c r="G479" s="45"/>
    </row>
    <row r="480" spans="1:7" ht="25.5" x14ac:dyDescent="0.2">
      <c r="A480" s="21" t="s">
        <v>770</v>
      </c>
      <c r="B480" s="44" t="s">
        <v>888</v>
      </c>
      <c r="C480" s="22" t="s">
        <v>918</v>
      </c>
      <c r="D480" s="23" t="s">
        <v>4</v>
      </c>
      <c r="E480" s="24">
        <v>3</v>
      </c>
      <c r="F480" s="3"/>
      <c r="G480" s="45"/>
    </row>
    <row r="481" spans="1:7" ht="25.5" x14ac:dyDescent="0.2">
      <c r="A481" s="21" t="s">
        <v>771</v>
      </c>
      <c r="B481" s="44" t="s">
        <v>888</v>
      </c>
      <c r="C481" s="22" t="s">
        <v>919</v>
      </c>
      <c r="D481" s="23" t="s">
        <v>4</v>
      </c>
      <c r="E481" s="24">
        <v>3</v>
      </c>
      <c r="F481" s="3"/>
      <c r="G481" s="45"/>
    </row>
    <row r="482" spans="1:7" ht="25.5" x14ac:dyDescent="0.2">
      <c r="A482" s="21" t="s">
        <v>767</v>
      </c>
      <c r="B482" s="44" t="s">
        <v>888</v>
      </c>
      <c r="C482" s="22" t="s">
        <v>920</v>
      </c>
      <c r="D482" s="23" t="s">
        <v>4</v>
      </c>
      <c r="E482" s="24">
        <v>3</v>
      </c>
      <c r="F482" s="3"/>
      <c r="G482" s="45"/>
    </row>
    <row r="483" spans="1:7" ht="25.5" x14ac:dyDescent="0.2">
      <c r="A483" s="21" t="s">
        <v>768</v>
      </c>
      <c r="B483" s="44" t="s">
        <v>888</v>
      </c>
      <c r="C483" s="22" t="s">
        <v>921</v>
      </c>
      <c r="D483" s="23" t="s">
        <v>4</v>
      </c>
      <c r="E483" s="24">
        <v>3</v>
      </c>
      <c r="F483" s="3"/>
      <c r="G483" s="45"/>
    </row>
    <row r="484" spans="1:7" ht="25.5" x14ac:dyDescent="0.2">
      <c r="A484" s="21" t="s">
        <v>769</v>
      </c>
      <c r="B484" s="44" t="s">
        <v>888</v>
      </c>
      <c r="C484" s="22" t="s">
        <v>922</v>
      </c>
      <c r="D484" s="23" t="s">
        <v>4</v>
      </c>
      <c r="E484" s="24">
        <v>3</v>
      </c>
      <c r="F484" s="3"/>
      <c r="G484" s="45"/>
    </row>
    <row r="485" spans="1:7" ht="25.5" x14ac:dyDescent="0.2">
      <c r="A485" s="21" t="s">
        <v>745</v>
      </c>
      <c r="B485" s="44" t="s">
        <v>888</v>
      </c>
      <c r="C485" s="22" t="s">
        <v>923</v>
      </c>
      <c r="D485" s="23" t="s">
        <v>4</v>
      </c>
      <c r="E485" s="24">
        <v>3</v>
      </c>
      <c r="F485" s="3"/>
      <c r="G485" s="45"/>
    </row>
    <row r="486" spans="1:7" ht="25.5" x14ac:dyDescent="0.2">
      <c r="A486" s="21" t="s">
        <v>819</v>
      </c>
      <c r="B486" s="44" t="s">
        <v>888</v>
      </c>
      <c r="C486" s="22" t="s">
        <v>924</v>
      </c>
      <c r="D486" s="23" t="s">
        <v>4</v>
      </c>
      <c r="E486" s="24">
        <v>3</v>
      </c>
      <c r="F486" s="3"/>
      <c r="G486" s="45"/>
    </row>
    <row r="487" spans="1:7" ht="25.5" x14ac:dyDescent="0.2">
      <c r="A487" s="21" t="s">
        <v>818</v>
      </c>
      <c r="B487" s="44" t="s">
        <v>888</v>
      </c>
      <c r="C487" s="22" t="s">
        <v>925</v>
      </c>
      <c r="D487" s="23" t="s">
        <v>4</v>
      </c>
      <c r="E487" s="24">
        <v>3</v>
      </c>
      <c r="F487" s="3"/>
      <c r="G487" s="45"/>
    </row>
    <row r="488" spans="1:7" ht="25.5" x14ac:dyDescent="0.2">
      <c r="A488" s="21" t="s">
        <v>744</v>
      </c>
      <c r="B488" s="44" t="s">
        <v>888</v>
      </c>
      <c r="C488" s="22" t="s">
        <v>926</v>
      </c>
      <c r="D488" s="23" t="s">
        <v>4</v>
      </c>
      <c r="E488" s="24">
        <v>3</v>
      </c>
      <c r="F488" s="3"/>
      <c r="G488" s="45"/>
    </row>
    <row r="489" spans="1:7" ht="25.5" x14ac:dyDescent="0.2">
      <c r="A489" s="21" t="s">
        <v>791</v>
      </c>
      <c r="B489" s="44" t="s">
        <v>888</v>
      </c>
      <c r="C489" s="22" t="s">
        <v>927</v>
      </c>
      <c r="D489" s="23" t="s">
        <v>4</v>
      </c>
      <c r="E489" s="24">
        <v>3</v>
      </c>
      <c r="F489" s="3"/>
      <c r="G489" s="45"/>
    </row>
    <row r="490" spans="1:7" ht="25.5" x14ac:dyDescent="0.2">
      <c r="A490" s="21" t="s">
        <v>804</v>
      </c>
      <c r="B490" s="44" t="s">
        <v>888</v>
      </c>
      <c r="C490" s="22" t="s">
        <v>928</v>
      </c>
      <c r="D490" s="23" t="s">
        <v>4</v>
      </c>
      <c r="E490" s="24">
        <v>3</v>
      </c>
      <c r="F490" s="3"/>
      <c r="G490" s="45"/>
    </row>
    <row r="491" spans="1:7" ht="25.5" x14ac:dyDescent="0.2">
      <c r="A491" s="21" t="s">
        <v>803</v>
      </c>
      <c r="B491" s="44" t="s">
        <v>888</v>
      </c>
      <c r="C491" s="22" t="s">
        <v>929</v>
      </c>
      <c r="D491" s="23" t="s">
        <v>4</v>
      </c>
      <c r="E491" s="24">
        <v>3</v>
      </c>
      <c r="F491" s="3"/>
      <c r="G491" s="45"/>
    </row>
    <row r="492" spans="1:7" ht="25.5" x14ac:dyDescent="0.2">
      <c r="A492" s="21" t="s">
        <v>746</v>
      </c>
      <c r="B492" s="44" t="s">
        <v>888</v>
      </c>
      <c r="C492" s="22" t="s">
        <v>930</v>
      </c>
      <c r="D492" s="23" t="s">
        <v>4</v>
      </c>
      <c r="E492" s="24">
        <v>3</v>
      </c>
      <c r="F492" s="3"/>
      <c r="G492" s="45"/>
    </row>
    <row r="493" spans="1:7" ht="25.5" x14ac:dyDescent="0.2">
      <c r="A493" s="21" t="s">
        <v>749</v>
      </c>
      <c r="B493" s="44" t="s">
        <v>888</v>
      </c>
      <c r="C493" s="22" t="s">
        <v>931</v>
      </c>
      <c r="D493" s="23" t="s">
        <v>4</v>
      </c>
      <c r="E493" s="24">
        <v>3</v>
      </c>
      <c r="F493" s="3"/>
      <c r="G493" s="45"/>
    </row>
    <row r="494" spans="1:7" x14ac:dyDescent="0.2">
      <c r="A494" s="13" t="s">
        <v>671</v>
      </c>
      <c r="B494" s="44" t="s">
        <v>888</v>
      </c>
      <c r="C494" s="15" t="s">
        <v>672</v>
      </c>
      <c r="D494" s="16" t="s">
        <v>4</v>
      </c>
      <c r="E494" s="13">
        <v>4</v>
      </c>
      <c r="F494" s="3"/>
      <c r="G494" s="45"/>
    </row>
    <row r="495" spans="1:7" x14ac:dyDescent="0.2">
      <c r="A495" s="13" t="s">
        <v>673</v>
      </c>
      <c r="B495" s="44" t="s">
        <v>888</v>
      </c>
      <c r="C495" s="15" t="s">
        <v>932</v>
      </c>
      <c r="D495" s="16" t="s">
        <v>4</v>
      </c>
      <c r="E495" s="13">
        <v>3</v>
      </c>
      <c r="F495" s="3"/>
      <c r="G495" s="45"/>
    </row>
    <row r="496" spans="1:7" x14ac:dyDescent="0.2">
      <c r="A496" s="13" t="s">
        <v>674</v>
      </c>
      <c r="B496" s="44" t="s">
        <v>888</v>
      </c>
      <c r="C496" s="15" t="s">
        <v>675</v>
      </c>
      <c r="D496" s="19" t="s">
        <v>4</v>
      </c>
      <c r="E496" s="20">
        <v>2</v>
      </c>
      <c r="F496" s="3"/>
      <c r="G496" s="45"/>
    </row>
    <row r="497" spans="1:7" x14ac:dyDescent="0.2">
      <c r="A497" s="21" t="s">
        <v>730</v>
      </c>
      <c r="B497" s="44" t="s">
        <v>888</v>
      </c>
      <c r="C497" s="22" t="s">
        <v>713</v>
      </c>
      <c r="D497" s="23" t="s">
        <v>4</v>
      </c>
      <c r="E497" s="26">
        <v>1</v>
      </c>
      <c r="F497" s="3"/>
      <c r="G497" s="45"/>
    </row>
    <row r="498" spans="1:7" ht="25.5" x14ac:dyDescent="0.2">
      <c r="A498" s="13" t="s">
        <v>676</v>
      </c>
      <c r="B498" s="44" t="s">
        <v>888</v>
      </c>
      <c r="C498" s="15" t="s">
        <v>677</v>
      </c>
      <c r="D498" s="19" t="s">
        <v>44</v>
      </c>
      <c r="E498" s="20">
        <v>1</v>
      </c>
      <c r="F498" s="3"/>
      <c r="G498" s="45"/>
    </row>
    <row r="499" spans="1:7" ht="25.5" x14ac:dyDescent="0.2">
      <c r="A499" s="13" t="s">
        <v>678</v>
      </c>
      <c r="B499" s="44" t="s">
        <v>888</v>
      </c>
      <c r="C499" s="15" t="s">
        <v>679</v>
      </c>
      <c r="D499" s="19" t="s">
        <v>44</v>
      </c>
      <c r="E499" s="20">
        <v>1</v>
      </c>
      <c r="F499" s="3"/>
      <c r="G499" s="45"/>
    </row>
    <row r="500" spans="1:7" x14ac:dyDescent="0.2">
      <c r="A500" s="13" t="s">
        <v>680</v>
      </c>
      <c r="B500" s="44" t="s">
        <v>888</v>
      </c>
      <c r="C500" s="15" t="s">
        <v>681</v>
      </c>
      <c r="D500" s="16" t="s">
        <v>4</v>
      </c>
      <c r="E500" s="13">
        <v>3</v>
      </c>
      <c r="F500" s="3"/>
      <c r="G500" s="45"/>
    </row>
    <row r="501" spans="1:7" ht="25.5" x14ac:dyDescent="0.2">
      <c r="A501" s="13" t="s">
        <v>682</v>
      </c>
      <c r="B501" s="44" t="s">
        <v>888</v>
      </c>
      <c r="C501" s="15" t="s">
        <v>683</v>
      </c>
      <c r="D501" s="19" t="s">
        <v>4</v>
      </c>
      <c r="E501" s="20">
        <v>2</v>
      </c>
      <c r="F501" s="3"/>
      <c r="G501" s="45"/>
    </row>
    <row r="502" spans="1:7" ht="38.25" x14ac:dyDescent="0.2">
      <c r="A502" s="13" t="s">
        <v>684</v>
      </c>
      <c r="B502" s="44" t="s">
        <v>888</v>
      </c>
      <c r="C502" s="15" t="s">
        <v>685</v>
      </c>
      <c r="D502" s="19" t="s">
        <v>4</v>
      </c>
      <c r="E502" s="20">
        <v>2</v>
      </c>
      <c r="F502" s="3"/>
      <c r="G502" s="45"/>
    </row>
    <row r="503" spans="1:7" ht="25.5" x14ac:dyDescent="0.2">
      <c r="A503" s="13" t="s">
        <v>689</v>
      </c>
      <c r="B503" s="44" t="s">
        <v>888</v>
      </c>
      <c r="C503" s="15" t="s">
        <v>933</v>
      </c>
      <c r="D503" s="16" t="s">
        <v>4</v>
      </c>
      <c r="E503" s="13">
        <v>2</v>
      </c>
      <c r="F503" s="3"/>
      <c r="G503" s="45"/>
    </row>
    <row r="504" spans="1:7" x14ac:dyDescent="0.2">
      <c r="A504" s="13" t="s">
        <v>690</v>
      </c>
      <c r="B504" s="44" t="s">
        <v>888</v>
      </c>
      <c r="C504" s="15" t="s">
        <v>691</v>
      </c>
      <c r="D504" s="16" t="s">
        <v>4</v>
      </c>
      <c r="E504" s="13">
        <v>2</v>
      </c>
      <c r="F504" s="3"/>
      <c r="G504" s="45"/>
    </row>
    <row r="505" spans="1:7" x14ac:dyDescent="0.2">
      <c r="A505" s="13" t="s">
        <v>692</v>
      </c>
      <c r="B505" s="44" t="s">
        <v>888</v>
      </c>
      <c r="C505" s="15" t="s">
        <v>693</v>
      </c>
      <c r="D505" s="16" t="s">
        <v>4</v>
      </c>
      <c r="E505" s="13">
        <v>4</v>
      </c>
      <c r="F505" s="3"/>
      <c r="G505" s="45"/>
    </row>
    <row r="506" spans="1:7" ht="25.5" x14ac:dyDescent="0.2">
      <c r="A506" s="13" t="s">
        <v>694</v>
      </c>
      <c r="B506" s="44" t="s">
        <v>888</v>
      </c>
      <c r="C506" s="15" t="s">
        <v>695</v>
      </c>
      <c r="D506" s="16" t="s">
        <v>151</v>
      </c>
      <c r="E506" s="13">
        <v>5</v>
      </c>
      <c r="F506" s="3"/>
      <c r="G506" s="45"/>
    </row>
    <row r="507" spans="1:7" x14ac:dyDescent="0.2">
      <c r="A507" s="13" t="s">
        <v>706</v>
      </c>
      <c r="B507" s="44" t="s">
        <v>888</v>
      </c>
      <c r="C507" s="15" t="s">
        <v>707</v>
      </c>
      <c r="D507" s="16" t="s">
        <v>4</v>
      </c>
      <c r="E507" s="13">
        <v>2</v>
      </c>
      <c r="F507" s="3"/>
      <c r="G507" s="45"/>
    </row>
    <row r="508" spans="1:7" x14ac:dyDescent="0.2">
      <c r="A508" s="13" t="s">
        <v>290</v>
      </c>
      <c r="B508" s="44" t="s">
        <v>888</v>
      </c>
      <c r="C508" s="15" t="s">
        <v>291</v>
      </c>
      <c r="D508" s="16" t="s">
        <v>4</v>
      </c>
      <c r="E508" s="13">
        <v>24</v>
      </c>
      <c r="F508" s="3"/>
      <c r="G508" s="45"/>
    </row>
    <row r="509" spans="1:7" x14ac:dyDescent="0.2">
      <c r="A509" s="13" t="s">
        <v>292</v>
      </c>
      <c r="B509" s="44" t="s">
        <v>888</v>
      </c>
      <c r="C509" s="15" t="s">
        <v>293</v>
      </c>
      <c r="D509" s="16" t="s">
        <v>4</v>
      </c>
      <c r="E509" s="13">
        <v>30</v>
      </c>
      <c r="F509" s="3"/>
      <c r="G509" s="45"/>
    </row>
    <row r="510" spans="1:7" x14ac:dyDescent="0.2">
      <c r="A510" s="13" t="s">
        <v>712</v>
      </c>
      <c r="B510" s="44" t="s">
        <v>888</v>
      </c>
      <c r="C510" s="15" t="s">
        <v>708</v>
      </c>
      <c r="D510" s="19" t="s">
        <v>4</v>
      </c>
      <c r="E510" s="20">
        <v>12</v>
      </c>
      <c r="F510" s="3"/>
      <c r="G510" s="45"/>
    </row>
    <row r="511" spans="1:7" x14ac:dyDescent="0.2">
      <c r="A511" s="13" t="s">
        <v>709</v>
      </c>
      <c r="B511" s="44" t="s">
        <v>888</v>
      </c>
      <c r="C511" s="15" t="s">
        <v>710</v>
      </c>
      <c r="D511" s="16" t="s">
        <v>4</v>
      </c>
      <c r="E511" s="13">
        <v>10</v>
      </c>
      <c r="F511" s="3"/>
      <c r="G511" s="45"/>
    </row>
    <row r="512" spans="1:7" ht="25.5" x14ac:dyDescent="0.2">
      <c r="A512" s="21" t="s">
        <v>729</v>
      </c>
      <c r="B512" s="44" t="s">
        <v>888</v>
      </c>
      <c r="C512" s="22" t="s">
        <v>934</v>
      </c>
      <c r="D512" s="23" t="s">
        <v>4</v>
      </c>
      <c r="E512" s="26">
        <v>1</v>
      </c>
      <c r="F512" s="3"/>
      <c r="G512" s="45"/>
    </row>
    <row r="514" spans="3:9" x14ac:dyDescent="0.2">
      <c r="C514" s="53" t="s">
        <v>935</v>
      </c>
      <c r="D514" s="54"/>
      <c r="E514" s="54"/>
      <c r="F514" s="55"/>
      <c r="G514" s="46">
        <f>SUM(G7:G358)</f>
        <v>0</v>
      </c>
      <c r="I514" s="52"/>
    </row>
    <row r="515" spans="3:9" x14ac:dyDescent="0.2">
      <c r="C515" s="47"/>
      <c r="D515" s="47"/>
      <c r="E515" s="47"/>
      <c r="F515" s="48"/>
      <c r="G515" s="47"/>
    </row>
    <row r="516" spans="3:9" x14ac:dyDescent="0.2">
      <c r="C516" s="53" t="s">
        <v>936</v>
      </c>
      <c r="D516" s="54"/>
      <c r="E516" s="55"/>
      <c r="F516" s="49">
        <f>COUNT(F359:F512)</f>
        <v>0</v>
      </c>
      <c r="G516" s="47"/>
    </row>
    <row r="523" spans="3:9" x14ac:dyDescent="0.2">
      <c r="C523" s="5"/>
    </row>
    <row r="524" spans="3:9" x14ac:dyDescent="0.2">
      <c r="C524" s="5"/>
    </row>
  </sheetData>
  <sheetProtection algorithmName="SHA-512" hashValue="0tfT0jbFPoXr1/0IlzzyTd5NBgIgq+3Z1p50jcY669M48nCS6Ltq5v503nAnP5OZYJL/dgaJGryrsdjgKyKvLA==" saltValue="uDBVLbh6wJ4N1WiPatLdWQ==" spinCount="100000" sheet="1" objects="1" scenarios="1" formatCells="0" formatColumns="0" formatRows="0"/>
  <sortState ref="A6:E511">
    <sortCondition ref="B6:B511"/>
    <sortCondition ref="C6:C511"/>
  </sortState>
  <mergeCells count="2">
    <mergeCell ref="C514:F514"/>
    <mergeCell ref="C516:E516"/>
  </mergeCells>
  <pageMargins left="0.51181102362204722" right="0.31496062992125984" top="0.74803149606299213" bottom="0.74803149606299213" header="0.31496062992125984" footer="0.31496062992125984"/>
  <pageSetup paperSize="9" scale="90" orientation="landscape" r:id="rId1"/>
  <headerFooter>
    <oddFooter>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Enresa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de las Heras, Jesus</dc:creator>
  <cp:lastModifiedBy>Lázaro Gómez, Carlos</cp:lastModifiedBy>
  <cp:lastPrinted>2018-09-21T09:05:46Z</cp:lastPrinted>
  <dcterms:created xsi:type="dcterms:W3CDTF">2016-04-01T09:39:21Z</dcterms:created>
  <dcterms:modified xsi:type="dcterms:W3CDTF">2018-12-11T09:37:23Z</dcterms:modified>
</cp:coreProperties>
</file>