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LB\AppData\Local\Microsoft\Windows\INetCache\Content.Outlook\91KIA540\"/>
    </mc:Choice>
  </mc:AlternateContent>
  <xr:revisionPtr revIDLastSave="0" documentId="13_ncr:1_{284F9896-A753-48FD-97A8-C42537FCA420}" xr6:coauthVersionLast="47" xr6:coauthVersionMax="47" xr10:uidLastSave="{00000000-0000-0000-0000-000000000000}"/>
  <bookViews>
    <workbookView xWindow="-108" yWindow="-108" windowWidth="23256" windowHeight="12576" activeTab="5" xr2:uid="{00000000-000D-0000-FFFF-FFFF00000000}"/>
  </bookViews>
  <sheets>
    <sheet name="ANEXO 1.1. Burgos" sheetId="10" r:id="rId1"/>
    <sheet name="ANEXO 1.2. Córdoba" sheetId="11" r:id="rId2"/>
    <sheet name="ANEXO 1.3. Guadalajara" sheetId="12" r:id="rId3"/>
    <sheet name="ANEXO 1.4. Madrid" sheetId="13" r:id="rId4"/>
    <sheet name="ANEXO 1.5. Tarragona" sheetId="14" r:id="rId5"/>
    <sheet name="ANEXO 2." sheetId="2" r:id="rId6"/>
    <sheet name="ANEXO 3." sheetId="3" r:id="rId7"/>
    <sheet name="ANEXO 4." sheetId="4" r:id="rId8"/>
    <sheet name="ANEXO 5." sheetId="5" r:id="rId9"/>
  </sheets>
  <definedNames>
    <definedName name="_xlnm.Print_Area" localSheetId="5">#N/A</definedName>
    <definedName name="_xlnm.Print_Area" localSheetId="6">#N/A</definedName>
    <definedName name="_xlnm.Print_Area" localSheetId="7">#N/A</definedName>
    <definedName name="_xlnm.Print_Area" localSheetId="8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3" i="14" l="1"/>
  <c r="F52" i="14"/>
  <c r="G52" i="14"/>
  <c r="F52" i="13"/>
  <c r="G52" i="13"/>
  <c r="G53" i="12"/>
  <c r="F52" i="12"/>
  <c r="G52" i="12"/>
  <c r="F52" i="11"/>
  <c r="G52" i="11"/>
  <c r="G53" i="11"/>
  <c r="F52" i="10"/>
  <c r="G52" i="10"/>
  <c r="C7" i="3"/>
  <c r="C48" i="2"/>
  <c r="D48" i="2"/>
  <c r="E48" i="2"/>
  <c r="F48" i="2"/>
  <c r="B48" i="2"/>
  <c r="F7" i="14"/>
  <c r="G7" i="14"/>
  <c r="F8" i="13"/>
  <c r="G8" i="13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7" i="13"/>
  <c r="G7" i="13"/>
  <c r="F8" i="12"/>
  <c r="G8" i="12"/>
  <c r="F9" i="12"/>
  <c r="G9" i="12"/>
  <c r="F10" i="12"/>
  <c r="G10" i="12"/>
  <c r="F11" i="12"/>
  <c r="G11" i="12"/>
  <c r="F12" i="12"/>
  <c r="G12" i="12"/>
  <c r="F13" i="12"/>
  <c r="G13" i="12"/>
  <c r="F14" i="12"/>
  <c r="G14" i="12"/>
  <c r="F15" i="12"/>
  <c r="G15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7" i="12"/>
  <c r="G7" i="12"/>
  <c r="F8" i="11"/>
  <c r="G8" i="11"/>
  <c r="F9" i="11"/>
  <c r="G9" i="11"/>
  <c r="F10" i="11"/>
  <c r="G10" i="11"/>
  <c r="F11" i="11"/>
  <c r="G11" i="11"/>
  <c r="F12" i="11"/>
  <c r="G12" i="11"/>
  <c r="F13" i="11"/>
  <c r="G13" i="11"/>
  <c r="F14" i="11"/>
  <c r="G14" i="11"/>
  <c r="F15" i="11"/>
  <c r="G15" i="11"/>
  <c r="F16" i="11"/>
  <c r="G16" i="11"/>
  <c r="F17" i="11"/>
  <c r="G17" i="11"/>
  <c r="F18" i="11"/>
  <c r="G18" i="11"/>
  <c r="F19" i="11"/>
  <c r="G19" i="11"/>
  <c r="F20" i="11"/>
  <c r="G20" i="11"/>
  <c r="F21" i="11"/>
  <c r="G21" i="11"/>
  <c r="F22" i="11"/>
  <c r="G22" i="11"/>
  <c r="F23" i="11"/>
  <c r="G23" i="11"/>
  <c r="F24" i="11"/>
  <c r="G24" i="11"/>
  <c r="F25" i="11"/>
  <c r="G25" i="11"/>
  <c r="F26" i="11"/>
  <c r="G26" i="11"/>
  <c r="F27" i="11"/>
  <c r="G27" i="11"/>
  <c r="F28" i="11"/>
  <c r="G28" i="11"/>
  <c r="F29" i="11"/>
  <c r="G29" i="11"/>
  <c r="F30" i="11"/>
  <c r="G30" i="11"/>
  <c r="F31" i="11"/>
  <c r="G31" i="11"/>
  <c r="F32" i="11"/>
  <c r="G32" i="11"/>
  <c r="F33" i="11"/>
  <c r="G33" i="11"/>
  <c r="F34" i="11"/>
  <c r="G34" i="11"/>
  <c r="F35" i="11"/>
  <c r="G35" i="11"/>
  <c r="F36" i="11"/>
  <c r="G36" i="11"/>
  <c r="F37" i="11"/>
  <c r="G37" i="11"/>
  <c r="F38" i="11"/>
  <c r="G38" i="11"/>
  <c r="F39" i="11"/>
  <c r="G39" i="11"/>
  <c r="F40" i="11"/>
  <c r="G40" i="11"/>
  <c r="F41" i="11"/>
  <c r="G41" i="11"/>
  <c r="F42" i="11"/>
  <c r="G42" i="11"/>
  <c r="F43" i="11"/>
  <c r="G43" i="11"/>
  <c r="F44" i="11"/>
  <c r="G44" i="11"/>
  <c r="F45" i="11"/>
  <c r="G45" i="11"/>
  <c r="F46" i="11"/>
  <c r="G46" i="11"/>
  <c r="F47" i="11"/>
  <c r="G47" i="11"/>
  <c r="F48" i="11"/>
  <c r="G48" i="11"/>
  <c r="F49" i="11"/>
  <c r="G49" i="11"/>
  <c r="F50" i="11"/>
  <c r="G50" i="11"/>
  <c r="F51" i="11"/>
  <c r="G51" i="11"/>
  <c r="F7" i="11"/>
  <c r="G7" i="11"/>
  <c r="F8" i="14"/>
  <c r="G8" i="14"/>
  <c r="F9" i="14"/>
  <c r="G9" i="14"/>
  <c r="F10" i="14"/>
  <c r="G10" i="14"/>
  <c r="F11" i="14"/>
  <c r="G11" i="14"/>
  <c r="F12" i="14"/>
  <c r="G12" i="14"/>
  <c r="F13" i="14"/>
  <c r="G13" i="14"/>
  <c r="F14" i="14"/>
  <c r="G14" i="14"/>
  <c r="F15" i="14"/>
  <c r="G15" i="14"/>
  <c r="F16" i="14"/>
  <c r="G16" i="14"/>
  <c r="F17" i="14"/>
  <c r="G17" i="14"/>
  <c r="F18" i="14"/>
  <c r="G18" i="14"/>
  <c r="F19" i="14"/>
  <c r="G19" i="14"/>
  <c r="F20" i="14"/>
  <c r="G20" i="14"/>
  <c r="F21" i="14"/>
  <c r="G21" i="14"/>
  <c r="F22" i="14"/>
  <c r="G22" i="14"/>
  <c r="F23" i="14"/>
  <c r="G23" i="14"/>
  <c r="F24" i="14"/>
  <c r="G24" i="14"/>
  <c r="F25" i="14"/>
  <c r="G25" i="14"/>
  <c r="F26" i="14"/>
  <c r="G26" i="14"/>
  <c r="F27" i="14"/>
  <c r="G27" i="14"/>
  <c r="F28" i="14"/>
  <c r="G28" i="14"/>
  <c r="F29" i="14"/>
  <c r="G29" i="14"/>
  <c r="F30" i="14"/>
  <c r="G30" i="14"/>
  <c r="F31" i="14"/>
  <c r="G31" i="14"/>
  <c r="F32" i="14"/>
  <c r="G32" i="14"/>
  <c r="F33" i="14"/>
  <c r="G33" i="14"/>
  <c r="F34" i="14"/>
  <c r="G34" i="14"/>
  <c r="F35" i="14"/>
  <c r="G35" i="14"/>
  <c r="F36" i="14"/>
  <c r="G36" i="14"/>
  <c r="F37" i="14"/>
  <c r="G37" i="14"/>
  <c r="F38" i="14"/>
  <c r="G38" i="14"/>
  <c r="F39" i="14"/>
  <c r="G39" i="14"/>
  <c r="F40" i="14"/>
  <c r="G40" i="14"/>
  <c r="F41" i="14"/>
  <c r="G41" i="14"/>
  <c r="F42" i="14"/>
  <c r="G42" i="14"/>
  <c r="F43" i="14"/>
  <c r="G43" i="14"/>
  <c r="F44" i="14"/>
  <c r="G44" i="14"/>
  <c r="F45" i="14"/>
  <c r="G45" i="14"/>
  <c r="F46" i="14"/>
  <c r="G46" i="14"/>
  <c r="F47" i="14"/>
  <c r="G47" i="14"/>
  <c r="F48" i="14"/>
  <c r="G48" i="14"/>
  <c r="F49" i="14"/>
  <c r="G49" i="14"/>
  <c r="F50" i="14"/>
  <c r="G50" i="14"/>
  <c r="F51" i="14"/>
  <c r="G51" i="14"/>
  <c r="F43" i="10"/>
  <c r="G43" i="10"/>
  <c r="F51" i="10"/>
  <c r="G51" i="10"/>
  <c r="F50" i="10"/>
  <c r="G50" i="10"/>
  <c r="F49" i="10"/>
  <c r="G49" i="10"/>
  <c r="F48" i="10"/>
  <c r="G48" i="10"/>
  <c r="F47" i="10"/>
  <c r="G47" i="10"/>
  <c r="F46" i="10"/>
  <c r="G46" i="10"/>
  <c r="F45" i="10"/>
  <c r="G45" i="10"/>
  <c r="F44" i="10"/>
  <c r="G44" i="10"/>
  <c r="F42" i="10"/>
  <c r="G42" i="10"/>
  <c r="F41" i="10"/>
  <c r="G41" i="10"/>
  <c r="F40" i="10"/>
  <c r="G40" i="10"/>
  <c r="F39" i="10"/>
  <c r="G39" i="10"/>
  <c r="F38" i="10"/>
  <c r="G38" i="10"/>
  <c r="F37" i="10"/>
  <c r="G37" i="10"/>
  <c r="F36" i="10"/>
  <c r="G36" i="10"/>
  <c r="F35" i="10"/>
  <c r="G35" i="10"/>
  <c r="F34" i="10"/>
  <c r="G34" i="10"/>
  <c r="F33" i="10"/>
  <c r="G33" i="10"/>
  <c r="F32" i="10"/>
  <c r="G32" i="10"/>
  <c r="F31" i="10"/>
  <c r="G31" i="10"/>
  <c r="F30" i="10"/>
  <c r="G30" i="10"/>
  <c r="F29" i="10"/>
  <c r="G29" i="10"/>
  <c r="F28" i="10"/>
  <c r="G28" i="10"/>
  <c r="F27" i="10"/>
  <c r="G27" i="10"/>
  <c r="F26" i="10"/>
  <c r="G26" i="10"/>
  <c r="F25" i="10"/>
  <c r="G25" i="10"/>
  <c r="F24" i="10"/>
  <c r="G24" i="10"/>
  <c r="F23" i="10"/>
  <c r="G23" i="10"/>
  <c r="F22" i="10"/>
  <c r="G22" i="10"/>
  <c r="F21" i="10"/>
  <c r="G21" i="10"/>
  <c r="F20" i="10"/>
  <c r="G20" i="10"/>
  <c r="F19" i="10"/>
  <c r="G19" i="10"/>
  <c r="F18" i="10"/>
  <c r="G18" i="10"/>
  <c r="F17" i="10"/>
  <c r="G17" i="10"/>
  <c r="F16" i="10"/>
  <c r="G16" i="10"/>
  <c r="F15" i="10"/>
  <c r="G15" i="10"/>
  <c r="F14" i="10"/>
  <c r="G14" i="10"/>
  <c r="F13" i="10"/>
  <c r="G13" i="10"/>
  <c r="F12" i="10"/>
  <c r="G12" i="10"/>
  <c r="F11" i="10"/>
  <c r="G11" i="10"/>
  <c r="F10" i="10"/>
  <c r="G10" i="10"/>
  <c r="F9" i="10"/>
  <c r="G9" i="10"/>
  <c r="F7" i="10"/>
  <c r="G7" i="10"/>
  <c r="F8" i="10"/>
  <c r="G8" i="10"/>
  <c r="G53" i="10"/>
  <c r="G53" i="13"/>
</calcChain>
</file>

<file path=xl/sharedStrings.xml><?xml version="1.0" encoding="utf-8"?>
<sst xmlns="http://schemas.openxmlformats.org/spreadsheetml/2006/main" count="391" uniqueCount="132">
  <si>
    <t>Nº de camas de hospitalización</t>
  </si>
  <si>
    <t>Servicio de Urgencias 24 horas</t>
  </si>
  <si>
    <t>UVI/UCI general</t>
  </si>
  <si>
    <t>UVI/UCI pediátrica</t>
  </si>
  <si>
    <t xml:space="preserve">Anestesiología y Reanimación. </t>
  </si>
  <si>
    <t xml:space="preserve">Angiología y Cirugía Vascular. </t>
  </si>
  <si>
    <t>Cardiología</t>
  </si>
  <si>
    <t>Cirugía  Cardiaca</t>
  </si>
  <si>
    <t xml:space="preserve">Cirugía Cardiovascular. </t>
  </si>
  <si>
    <t>Cirugía de la mano</t>
  </si>
  <si>
    <t>Cirugía Maxilo-Facial</t>
  </si>
  <si>
    <t>Cirugía Pediátrica</t>
  </si>
  <si>
    <t>Cirugía Plástica Reparadora</t>
  </si>
  <si>
    <t xml:space="preserve">Cirugía Torácica. </t>
  </si>
  <si>
    <t xml:space="preserve">Dermatología médico quirúrgica. </t>
  </si>
  <si>
    <t xml:space="preserve">Endocrinología y Nutrición. </t>
  </si>
  <si>
    <t>Ginecología</t>
  </si>
  <si>
    <t xml:space="preserve">Hematología y Hemoterapia. </t>
  </si>
  <si>
    <t>Laboratorio de análisis clínicos</t>
  </si>
  <si>
    <t>Medicina Interna</t>
  </si>
  <si>
    <t xml:space="preserve">Medicina Nuclear </t>
  </si>
  <si>
    <t xml:space="preserve">Nefrología. </t>
  </si>
  <si>
    <t>Neonatología</t>
  </si>
  <si>
    <t>Neumología</t>
  </si>
  <si>
    <t>Neurocirugía</t>
  </si>
  <si>
    <t xml:space="preserve">Neurofisiología Clínica </t>
  </si>
  <si>
    <t>Neurología</t>
  </si>
  <si>
    <t>O.R.L.</t>
  </si>
  <si>
    <t>Obstetricia</t>
  </si>
  <si>
    <t>Oftalmología</t>
  </si>
  <si>
    <t>Oncología Médica</t>
  </si>
  <si>
    <t>Oncología Radioterápica</t>
  </si>
  <si>
    <t>Otorrinolaringología.</t>
  </si>
  <si>
    <t xml:space="preserve">Proctología </t>
  </si>
  <si>
    <t xml:space="preserve">Psiquiatría. </t>
  </si>
  <si>
    <t>Radiología general</t>
  </si>
  <si>
    <t>RNM</t>
  </si>
  <si>
    <t>TAC</t>
  </si>
  <si>
    <t>PET-TAC</t>
  </si>
  <si>
    <t>Rehabilitación y Fisioterapia:</t>
  </si>
  <si>
    <t>Unidad de Trasplantes</t>
  </si>
  <si>
    <t>Tratamiento del Dolor</t>
  </si>
  <si>
    <t xml:space="preserve">Traumatología y Cirugía Ortopédica. </t>
  </si>
  <si>
    <t>Urología</t>
  </si>
  <si>
    <t>MADRID</t>
  </si>
  <si>
    <t>SUBTOTAL</t>
  </si>
  <si>
    <t>CÓRDOBA</t>
  </si>
  <si>
    <t>GUADALAJARA</t>
  </si>
  <si>
    <t>TARRAGONA</t>
  </si>
  <si>
    <t>VALORACIÓN DE LOS CENTROS HOSPITALARIOS</t>
  </si>
  <si>
    <t>PUNTOS</t>
  </si>
  <si>
    <t xml:space="preserve">Cirugía General y del Aparato Digestivo </t>
  </si>
  <si>
    <t>Medicina General</t>
  </si>
  <si>
    <t>Pediatría</t>
  </si>
  <si>
    <t>Enfermería</t>
  </si>
  <si>
    <t>Alergología e Inmunología Clínica</t>
  </si>
  <si>
    <t>Análisis Clínicos</t>
  </si>
  <si>
    <t>Anatomía Patológica</t>
  </si>
  <si>
    <t>Angiología y Cirugía Vascular</t>
  </si>
  <si>
    <t>Aparato Digestivo</t>
  </si>
  <si>
    <t>Cirugía Cardiovascular</t>
  </si>
  <si>
    <t>Cirugía general y Aparato Digestivo</t>
  </si>
  <si>
    <t>Cirugía Oral y Maxilofacial</t>
  </si>
  <si>
    <t>Cirugía Plástica, Estética y Reparadora</t>
  </si>
  <si>
    <t>Cirugía torácica</t>
  </si>
  <si>
    <t>Dermatología</t>
  </si>
  <si>
    <t>Endocrinología y Nutrición</t>
  </si>
  <si>
    <t>Geriatría</t>
  </si>
  <si>
    <t>Ginecología y Obstetricia</t>
  </si>
  <si>
    <t>Hematología y Hemoterapia</t>
  </si>
  <si>
    <t>Nefrología</t>
  </si>
  <si>
    <t>Neurofisiología</t>
  </si>
  <si>
    <t>Otorrinolaringología</t>
  </si>
  <si>
    <t>Psiquiatría</t>
  </si>
  <si>
    <t>Reumatología</t>
  </si>
  <si>
    <t>Traumatología y Cirugía Ortopédica</t>
  </si>
  <si>
    <t>Unidad del Dolor y Cuidados Paliativos</t>
  </si>
  <si>
    <t>CUADRO MÉDICO</t>
  </si>
  <si>
    <t>TOTAL</t>
  </si>
  <si>
    <t>Nº total clínicas odontológicas propias, franquiciadas y/o concertadas</t>
  </si>
  <si>
    <t>MEJORAS ASISTENCIALES</t>
  </si>
  <si>
    <t xml:space="preserve"> Límite por consulta de Medicina General </t>
  </si>
  <si>
    <t xml:space="preserve"> Límite por consulta de Pediatría </t>
  </si>
  <si>
    <t xml:space="preserve"> Límite por consulta de Especialistas </t>
  </si>
  <si>
    <t>Hospital    ……….</t>
  </si>
  <si>
    <t>INCLUIDO EN LA PÓLIZA    (SI/NO)</t>
  </si>
  <si>
    <t xml:space="preserve">Factor de </t>
  </si>
  <si>
    <t xml:space="preserve"> Ponderación (P)</t>
  </si>
  <si>
    <t>NOTAS:</t>
  </si>
  <si>
    <t>1. Los datos de la tabla están protegidos. Solamente se rellenarán las celdas en blanco.</t>
  </si>
  <si>
    <t>TOTAL PONDERADO</t>
  </si>
  <si>
    <t>Las celdas en blanco se rellenarán con el número  total de clínicas odontológicas propias, franquiciadas y/o concertadas.</t>
  </si>
  <si>
    <t>Las celdas en blanco se rellenarán con SI o NO.</t>
  </si>
  <si>
    <t>PROVINCIA</t>
  </si>
  <si>
    <t xml:space="preserve"> 60 € / consulta </t>
  </si>
  <si>
    <t xml:space="preserve">100 € / consulta </t>
  </si>
  <si>
    <t xml:space="preserve"> 100 € / consulta </t>
  </si>
  <si>
    <t>Odontoestomatología</t>
  </si>
  <si>
    <t>250 € / año</t>
  </si>
  <si>
    <t>Rehabilitación</t>
  </si>
  <si>
    <t>1.000 € / año</t>
  </si>
  <si>
    <t>Límite global por asegurado y año</t>
  </si>
  <si>
    <t>Consulta de Podología</t>
  </si>
  <si>
    <t>5 sesiones / aseg. /año</t>
  </si>
  <si>
    <t>Límite de reembolso</t>
  </si>
  <si>
    <t>BURGOS</t>
  </si>
  <si>
    <t>El centro hospitalario es propiedad del licitador</t>
  </si>
  <si>
    <t>ANEXO 1.1. : AMPLITUD DE LA RED ASISTENCIAL DE CENTROS HOSPITALARIOS EN LA PROVINCIA DE BURGOS.</t>
  </si>
  <si>
    <t>ANEXO 1.2. : AMPLITUD DE LA RED ASISTENCIAL DE CENTROS HOSPITALARIOS EN LA PROVINCIA DE CÓRDOBA.</t>
  </si>
  <si>
    <t>ANEXO 1.3.: AMPLITUD DE LA RED ASISTENCIAL DE CENTROS HOSPITALARIOS EN LA PROVINCIA DE GUADALAJARA.</t>
  </si>
  <si>
    <t>ANEXO 1.4.: AMPLITUD DE LA RED ASISTENCIAL DE CENTROS HOSPITALARIOS EN LA PROVINCIA DE MADRID.</t>
  </si>
  <si>
    <t>ANEXO 1.5.: AMPLITUD DE LA RED ASISTENCIAL DE CENTROS HOSPITALARIOS EN LA PROVINCIA DE TARRAGONA</t>
  </si>
  <si>
    <t>1. Los datos de los campos en blanco se rellenarán con un 1 cuando el centro hospitalario disponga del servicio, indpendientemente del número de personas o equipos incluidos en el mismo, salvo en el caso del nº de camas, que se reflejará el mismo.</t>
  </si>
  <si>
    <t>2. Añadir columnas para nuevos hospitales sobre columna D para evitar problemas de fórmula.</t>
  </si>
  <si>
    <t>Matronas y preparación al parto</t>
  </si>
  <si>
    <t>Fisioterapia</t>
  </si>
  <si>
    <t>Odontología-Estomatología</t>
  </si>
  <si>
    <t>Podología</t>
  </si>
  <si>
    <t>Logopedia y Foniatría</t>
  </si>
  <si>
    <t>Medicina Física y Rehabilitación</t>
  </si>
  <si>
    <t>Psicología</t>
  </si>
  <si>
    <t>Radiodiagnóstico</t>
  </si>
  <si>
    <t>ANEXO 3: AMPLITUD DE LA RED ODONTOLÓGICA POR PROVINCIAS</t>
  </si>
  <si>
    <t>ANEXO 4.:  MEJORAS ASISTENCIALES</t>
  </si>
  <si>
    <t>ANEXO 5:  INCREMENTO DE LOS LÍMITES DE REEMBOLSO</t>
  </si>
  <si>
    <t>La celda en blanco se rellenará con el límite de de reembolso anual por la totalidad de los conceptos ofertado por el licitador.</t>
  </si>
  <si>
    <t>ANEXO 2: AMPLITUD DEL CUADRO MÉDICO TOTAL POR PROVINCIAS</t>
  </si>
  <si>
    <t xml:space="preserve"> 1. Las celdas en blanco se rellenarán con el número de profesionales identificables por los asegurados para pedir consulta, que prestan los servicios.</t>
  </si>
  <si>
    <t>Tratamientos coadyuvantes, fármacos de nueva generación y/o complementarios al tratamiento quimioterápico en el paciente hospitalizado y/o ambulante y que estén aprobados e incluidos en el listado actualizado de la Agencia Española de Medicamentos y Productos Sanitarios (Ministerio de Sanidad).</t>
  </si>
  <si>
    <t>Terapia génica con CAR-T.</t>
  </si>
  <si>
    <t>Deshabituación tabáquica y ayuda en la corrección de otros factores modificables del riesgo cardiovascular como son: hiperlipemia, metabolismo de la glucosa, hipertensión arterial y ayuda en la lucha contra el sedentarismo.</t>
  </si>
  <si>
    <t>Cirugía bariátrica en obesidad mórbida (tipo III).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</si>
</sst>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0"/>
      <name val="ENRESA Aroma Light"/>
    </font>
    <font>
      <sz val="11"/>
      <name val="ENRESA Aroma Light"/>
    </font>
    <font>
      <b/>
      <sz val="11"/>
      <name val="ENRESA Aroma Light"/>
    </font>
    <font>
      <sz val="11"/>
      <color theme="1"/>
      <name val="Calibri"/>
      <family val="2"/>
      <scheme val="minor"/>
    </font>
    <font>
      <b/>
      <u/>
      <sz val="10"/>
      <color rgb="FF000000"/>
      <name val="ENRESA Aroma Light"/>
    </font>
    <font>
      <b/>
      <u/>
      <sz val="10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ENRESA Aroma Light"/>
    </font>
    <font>
      <b/>
      <sz val="10"/>
      <name val="Calibri"/>
      <family val="2"/>
      <scheme val="minor"/>
    </font>
    <font>
      <sz val="10"/>
      <color rgb="FF000000"/>
      <name val="ENRESA Aroma Light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ENRESA Aroma Light"/>
    </font>
    <font>
      <sz val="10"/>
      <color theme="1"/>
      <name val="ENRESA Aroma Light"/>
    </font>
    <font>
      <b/>
      <sz val="11"/>
      <color theme="1"/>
      <name val="ENRESA Aroma Light"/>
    </font>
    <font>
      <b/>
      <sz val="12"/>
      <color theme="1"/>
      <name val="ENRESA Aroma Light"/>
    </font>
    <font>
      <b/>
      <i/>
      <sz val="10"/>
      <color theme="1"/>
      <name val="ENRESA Aroma Light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 applyBorder="1" applyAlignment="1" applyProtection="1">
      <alignment horizontal="left" vertical="center"/>
    </xf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Protection="1"/>
    <xf numFmtId="0" fontId="9" fillId="0" borderId="0" xfId="0" applyFont="1" applyBorder="1" applyAlignment="1" applyProtection="1">
      <alignment horizontal="left" vertical="center"/>
    </xf>
    <xf numFmtId="0" fontId="10" fillId="0" borderId="0" xfId="0" applyFont="1" applyProtection="1"/>
    <xf numFmtId="0" fontId="11" fillId="0" borderId="1" xfId="0" applyFont="1" applyBorder="1" applyAlignment="1" applyProtection="1">
      <alignment horizontal="justify"/>
      <protection locked="0"/>
    </xf>
    <xf numFmtId="0" fontId="9" fillId="0" borderId="0" xfId="0" applyFont="1" applyAlignment="1" applyProtection="1">
      <alignment horizontal="justify" vertical="center"/>
    </xf>
    <xf numFmtId="0" fontId="1" fillId="0" borderId="0" xfId="0" applyFont="1" applyAlignment="1" applyProtection="1">
      <alignment horizontal="right"/>
    </xf>
    <xf numFmtId="0" fontId="11" fillId="0" borderId="0" xfId="0" applyFont="1" applyAlignment="1" applyProtection="1">
      <alignment horizontal="justify"/>
    </xf>
    <xf numFmtId="0" fontId="8" fillId="0" borderId="0" xfId="0" applyFont="1" applyAlignment="1" applyProtection="1"/>
    <xf numFmtId="44" fontId="9" fillId="0" borderId="0" xfId="1" applyFont="1" applyFill="1" applyBorder="1" applyAlignment="1" applyProtection="1">
      <alignment vertical="center"/>
    </xf>
    <xf numFmtId="0" fontId="12" fillId="0" borderId="0" xfId="0" applyFont="1" applyProtection="1"/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justify"/>
    </xf>
    <xf numFmtId="0" fontId="1" fillId="2" borderId="1" xfId="0" applyFont="1" applyFill="1" applyBorder="1" applyAlignment="1" applyProtection="1">
      <alignment horizontal="center"/>
    </xf>
    <xf numFmtId="0" fontId="8" fillId="2" borderId="1" xfId="0" applyFont="1" applyFill="1" applyBorder="1" applyAlignment="1" applyProtection="1"/>
    <xf numFmtId="0" fontId="0" fillId="2" borderId="1" xfId="0" applyFill="1" applyBorder="1" applyAlignment="1" applyProtection="1"/>
    <xf numFmtId="0" fontId="9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Protection="1">
      <protection locked="0"/>
    </xf>
    <xf numFmtId="0" fontId="13" fillId="0" borderId="0" xfId="0" applyFont="1" applyProtection="1"/>
    <xf numFmtId="0" fontId="9" fillId="0" borderId="0" xfId="0" applyFont="1" applyAlignment="1" applyProtection="1">
      <alignment horizontal="left" vertical="center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justify" vertical="center"/>
    </xf>
    <xf numFmtId="0" fontId="15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horizontal="justify" wrapText="1"/>
    </xf>
    <xf numFmtId="2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8" fillId="0" borderId="0" xfId="0" applyFont="1" applyBorder="1" applyProtection="1"/>
    <xf numFmtId="0" fontId="3" fillId="0" borderId="0" xfId="0" applyFont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</xf>
    <xf numFmtId="0" fontId="14" fillId="2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top"/>
    </xf>
    <xf numFmtId="0" fontId="11" fillId="0" borderId="1" xfId="0" applyFont="1" applyBorder="1" applyAlignment="1" applyProtection="1">
      <alignment horizontal="justify" vertical="top"/>
      <protection locked="0"/>
    </xf>
    <xf numFmtId="0" fontId="8" fillId="2" borderId="1" xfId="0" applyFont="1" applyFill="1" applyBorder="1" applyAlignment="1" applyProtection="1">
      <alignment vertical="top"/>
    </xf>
    <xf numFmtId="0" fontId="0" fillId="2" borderId="1" xfId="0" applyFill="1" applyBorder="1" applyAlignment="1" applyProtection="1">
      <alignment vertical="top"/>
    </xf>
    <xf numFmtId="1" fontId="14" fillId="0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</xf>
    <xf numFmtId="0" fontId="9" fillId="0" borderId="0" xfId="0" applyFont="1" applyAlignment="1" applyProtection="1">
      <alignment horizontal="justify" vertical="top" wrapText="1"/>
    </xf>
    <xf numFmtId="0" fontId="0" fillId="0" borderId="0" xfId="0" applyAlignment="1">
      <alignment vertical="top" wrapText="1"/>
    </xf>
    <xf numFmtId="44" fontId="9" fillId="0" borderId="0" xfId="1" applyFont="1" applyFill="1" applyBorder="1" applyAlignment="1" applyProtection="1">
      <alignment vertical="top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</xf>
    <xf numFmtId="164" fontId="15" fillId="3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wrapText="1"/>
    </xf>
    <xf numFmtId="0" fontId="15" fillId="2" borderId="1" xfId="0" applyFont="1" applyFill="1" applyBorder="1" applyAlignment="1" applyProtection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60"/>
  <sheetViews>
    <sheetView workbookViewId="0">
      <pane ySplit="6" topLeftCell="A7" activePane="bottomLeft" state="frozen"/>
      <selection pane="bottomLeft" activeCell="I13" sqref="I13"/>
    </sheetView>
  </sheetViews>
  <sheetFormatPr baseColWidth="10" defaultColWidth="11.44140625" defaultRowHeight="13.8" x14ac:dyDescent="0.3"/>
  <cols>
    <col min="1" max="1" width="34.6640625" style="4" customWidth="1"/>
    <col min="2" max="2" width="11.33203125" style="6" customWidth="1"/>
    <col min="3" max="5" width="8.6640625" style="4" customWidth="1"/>
    <col min="6" max="6" width="10.33203125" style="4" customWidth="1"/>
    <col min="7" max="7" width="13.33203125" style="4" customWidth="1"/>
    <col min="8" max="11" width="11.44140625" style="4"/>
    <col min="12" max="12" width="15.6640625" style="4" customWidth="1"/>
    <col min="13" max="13" width="18.33203125" style="4" customWidth="1"/>
    <col min="14" max="16384" width="11.44140625" style="4"/>
  </cols>
  <sheetData>
    <row r="2" spans="1:14" ht="15.6" x14ac:dyDescent="0.3">
      <c r="A2" s="1" t="s">
        <v>107</v>
      </c>
      <c r="B2" s="2"/>
      <c r="C2" s="3"/>
      <c r="D2" s="3"/>
      <c r="E2" s="3"/>
      <c r="F2" s="3"/>
    </row>
    <row r="3" spans="1:14" ht="15.6" x14ac:dyDescent="0.3">
      <c r="A3" s="5"/>
      <c r="B3" s="2"/>
      <c r="C3" s="3"/>
      <c r="D3" s="3"/>
      <c r="E3" s="3"/>
      <c r="F3" s="3"/>
    </row>
    <row r="5" spans="1:14" ht="25.5" customHeight="1" x14ac:dyDescent="0.3">
      <c r="A5" s="49" t="s">
        <v>49</v>
      </c>
      <c r="B5" s="21" t="s">
        <v>86</v>
      </c>
      <c r="C5" s="49" t="s">
        <v>105</v>
      </c>
      <c r="D5" s="49"/>
      <c r="E5" s="49"/>
      <c r="F5" s="49"/>
      <c r="G5" s="49"/>
    </row>
    <row r="6" spans="1:14" ht="43.5" customHeight="1" x14ac:dyDescent="0.3">
      <c r="A6" s="49"/>
      <c r="B6" s="22" t="s">
        <v>87</v>
      </c>
      <c r="C6" s="14" t="s">
        <v>84</v>
      </c>
      <c r="D6" s="14" t="s">
        <v>84</v>
      </c>
      <c r="E6" s="14" t="s">
        <v>84</v>
      </c>
      <c r="F6" s="15" t="s">
        <v>45</v>
      </c>
      <c r="G6" s="20" t="s">
        <v>90</v>
      </c>
    </row>
    <row r="7" spans="1:14" ht="20.100000000000001" customHeight="1" x14ac:dyDescent="0.35">
      <c r="A7" s="16" t="s">
        <v>0</v>
      </c>
      <c r="B7" s="17">
        <v>0.01</v>
      </c>
      <c r="C7" s="7"/>
      <c r="D7" s="7"/>
      <c r="E7" s="7"/>
      <c r="F7" s="18">
        <f t="shared" ref="F7:F52" si="0">SUM(C7:E7)</f>
        <v>0</v>
      </c>
      <c r="G7" s="19">
        <f>+F7*$B7</f>
        <v>0</v>
      </c>
    </row>
    <row r="8" spans="1:14" ht="20.100000000000001" customHeight="1" x14ac:dyDescent="0.35">
      <c r="A8" s="16" t="s">
        <v>1</v>
      </c>
      <c r="B8" s="17">
        <v>2</v>
      </c>
      <c r="C8" s="7"/>
      <c r="D8" s="7"/>
      <c r="E8" s="7"/>
      <c r="F8" s="18">
        <f t="shared" si="0"/>
        <v>0</v>
      </c>
      <c r="G8" s="19">
        <f>+F8*$B8</f>
        <v>0</v>
      </c>
    </row>
    <row r="9" spans="1:14" ht="20.100000000000001" customHeight="1" x14ac:dyDescent="0.35">
      <c r="A9" s="16" t="s">
        <v>2</v>
      </c>
      <c r="B9" s="17">
        <v>2</v>
      </c>
      <c r="C9" s="7"/>
      <c r="D9" s="7"/>
      <c r="E9" s="7"/>
      <c r="F9" s="18">
        <f t="shared" si="0"/>
        <v>0</v>
      </c>
      <c r="G9" s="19">
        <f t="shared" ref="G9:G52" si="1">+F9*$B9</f>
        <v>0</v>
      </c>
    </row>
    <row r="10" spans="1:14" ht="20.100000000000001" customHeight="1" x14ac:dyDescent="0.35">
      <c r="A10" s="16" t="s">
        <v>3</v>
      </c>
      <c r="B10" s="17">
        <v>3</v>
      </c>
      <c r="C10" s="7"/>
      <c r="D10" s="7"/>
      <c r="E10" s="7"/>
      <c r="F10" s="18">
        <f t="shared" si="0"/>
        <v>0</v>
      </c>
      <c r="G10" s="19">
        <f t="shared" si="1"/>
        <v>0</v>
      </c>
    </row>
    <row r="11" spans="1:14" ht="20.100000000000001" customHeight="1" x14ac:dyDescent="0.35">
      <c r="A11" s="16" t="s">
        <v>4</v>
      </c>
      <c r="B11" s="17">
        <v>1</v>
      </c>
      <c r="C11" s="7"/>
      <c r="D11" s="7"/>
      <c r="E11" s="7"/>
      <c r="F11" s="18">
        <f t="shared" si="0"/>
        <v>0</v>
      </c>
      <c r="G11" s="19">
        <f t="shared" si="1"/>
        <v>0</v>
      </c>
    </row>
    <row r="12" spans="1:14" ht="20.100000000000001" customHeight="1" x14ac:dyDescent="0.35">
      <c r="A12" s="16" t="s">
        <v>5</v>
      </c>
      <c r="B12" s="17">
        <v>2</v>
      </c>
      <c r="C12" s="7"/>
      <c r="D12" s="7"/>
      <c r="E12" s="7"/>
      <c r="F12" s="18">
        <f t="shared" si="0"/>
        <v>0</v>
      </c>
      <c r="G12" s="19">
        <f t="shared" si="1"/>
        <v>0</v>
      </c>
      <c r="L12" s="34"/>
      <c r="M12" s="34"/>
      <c r="N12" s="34"/>
    </row>
    <row r="13" spans="1:14" ht="20.100000000000001" customHeight="1" x14ac:dyDescent="0.35">
      <c r="A13" s="16" t="s">
        <v>6</v>
      </c>
      <c r="B13" s="17">
        <v>2</v>
      </c>
      <c r="C13" s="7"/>
      <c r="D13" s="7"/>
      <c r="E13" s="7"/>
      <c r="F13" s="18">
        <f t="shared" si="0"/>
        <v>0</v>
      </c>
      <c r="G13" s="19">
        <f t="shared" si="1"/>
        <v>0</v>
      </c>
      <c r="L13" s="34"/>
      <c r="M13" s="34"/>
      <c r="N13" s="34"/>
    </row>
    <row r="14" spans="1:14" ht="20.100000000000001" customHeight="1" x14ac:dyDescent="0.35">
      <c r="A14" s="16" t="s">
        <v>7</v>
      </c>
      <c r="B14" s="17">
        <v>3</v>
      </c>
      <c r="C14" s="7"/>
      <c r="D14" s="7"/>
      <c r="E14" s="7"/>
      <c r="F14" s="18">
        <f t="shared" si="0"/>
        <v>0</v>
      </c>
      <c r="G14" s="19">
        <f t="shared" si="1"/>
        <v>0</v>
      </c>
      <c r="L14" s="30"/>
      <c r="M14" s="31"/>
      <c r="N14" s="32"/>
    </row>
    <row r="15" spans="1:14" ht="20.100000000000001" customHeight="1" x14ac:dyDescent="0.35">
      <c r="A15" s="16" t="s">
        <v>8</v>
      </c>
      <c r="B15" s="17">
        <v>3</v>
      </c>
      <c r="C15" s="7"/>
      <c r="D15" s="7"/>
      <c r="E15" s="7"/>
      <c r="F15" s="18">
        <f t="shared" si="0"/>
        <v>0</v>
      </c>
      <c r="G15" s="19">
        <f t="shared" si="1"/>
        <v>0</v>
      </c>
      <c r="L15" s="30"/>
      <c r="M15" s="31"/>
      <c r="N15" s="32"/>
    </row>
    <row r="16" spans="1:14" ht="20.100000000000001" customHeight="1" x14ac:dyDescent="0.35">
      <c r="A16" s="16" t="s">
        <v>9</v>
      </c>
      <c r="B16" s="17">
        <v>2</v>
      </c>
      <c r="C16" s="7"/>
      <c r="D16" s="7"/>
      <c r="E16" s="7"/>
      <c r="F16" s="18">
        <f t="shared" si="0"/>
        <v>0</v>
      </c>
      <c r="G16" s="19">
        <f t="shared" si="1"/>
        <v>0</v>
      </c>
      <c r="L16" s="30"/>
      <c r="M16" s="31"/>
      <c r="N16" s="32"/>
    </row>
    <row r="17" spans="1:14" ht="20.100000000000001" customHeight="1" x14ac:dyDescent="0.35">
      <c r="A17" s="16" t="s">
        <v>51</v>
      </c>
      <c r="B17" s="17">
        <v>2</v>
      </c>
      <c r="C17" s="7"/>
      <c r="D17" s="7"/>
      <c r="E17" s="7"/>
      <c r="F17" s="18">
        <f t="shared" si="0"/>
        <v>0</v>
      </c>
      <c r="G17" s="19">
        <f t="shared" si="1"/>
        <v>0</v>
      </c>
      <c r="L17" s="30"/>
      <c r="M17" s="31"/>
      <c r="N17" s="32"/>
    </row>
    <row r="18" spans="1:14" ht="20.100000000000001" customHeight="1" x14ac:dyDescent="0.35">
      <c r="A18" s="16" t="s">
        <v>10</v>
      </c>
      <c r="B18" s="17">
        <v>1</v>
      </c>
      <c r="C18" s="7"/>
      <c r="D18" s="7"/>
      <c r="E18" s="7"/>
      <c r="F18" s="18">
        <f t="shared" si="0"/>
        <v>0</v>
      </c>
      <c r="G18" s="19">
        <f t="shared" si="1"/>
        <v>0</v>
      </c>
      <c r="L18" s="30"/>
      <c r="M18" s="31"/>
      <c r="N18" s="32"/>
    </row>
    <row r="19" spans="1:14" ht="20.100000000000001" customHeight="1" x14ac:dyDescent="0.35">
      <c r="A19" s="16" t="s">
        <v>11</v>
      </c>
      <c r="B19" s="17">
        <v>2</v>
      </c>
      <c r="C19" s="7"/>
      <c r="D19" s="7"/>
      <c r="E19" s="7"/>
      <c r="F19" s="18">
        <f t="shared" si="0"/>
        <v>0</v>
      </c>
      <c r="G19" s="19">
        <f t="shared" si="1"/>
        <v>0</v>
      </c>
      <c r="L19" s="33"/>
      <c r="M19" s="33"/>
      <c r="N19" s="33"/>
    </row>
    <row r="20" spans="1:14" ht="20.100000000000001" customHeight="1" x14ac:dyDescent="0.35">
      <c r="A20" s="16" t="s">
        <v>12</v>
      </c>
      <c r="B20" s="17">
        <v>2</v>
      </c>
      <c r="C20" s="7"/>
      <c r="D20" s="7"/>
      <c r="E20" s="7"/>
      <c r="F20" s="18">
        <f t="shared" si="0"/>
        <v>0</v>
      </c>
      <c r="G20" s="19">
        <f t="shared" si="1"/>
        <v>0</v>
      </c>
    </row>
    <row r="21" spans="1:14" ht="20.100000000000001" customHeight="1" x14ac:dyDescent="0.35">
      <c r="A21" s="16" t="s">
        <v>13</v>
      </c>
      <c r="B21" s="17">
        <v>3</v>
      </c>
      <c r="C21" s="7"/>
      <c r="D21" s="7"/>
      <c r="E21" s="7"/>
      <c r="F21" s="18">
        <f t="shared" si="0"/>
        <v>0</v>
      </c>
      <c r="G21" s="19">
        <f t="shared" si="1"/>
        <v>0</v>
      </c>
    </row>
    <row r="22" spans="1:14" ht="20.100000000000001" customHeight="1" x14ac:dyDescent="0.35">
      <c r="A22" s="16" t="s">
        <v>14</v>
      </c>
      <c r="B22" s="17">
        <v>2</v>
      </c>
      <c r="C22" s="7"/>
      <c r="D22" s="7"/>
      <c r="E22" s="7"/>
      <c r="F22" s="18">
        <f t="shared" si="0"/>
        <v>0</v>
      </c>
      <c r="G22" s="19">
        <f t="shared" si="1"/>
        <v>0</v>
      </c>
    </row>
    <row r="23" spans="1:14" ht="20.100000000000001" customHeight="1" x14ac:dyDescent="0.35">
      <c r="A23" s="16" t="s">
        <v>15</v>
      </c>
      <c r="B23" s="17">
        <v>1</v>
      </c>
      <c r="C23" s="7"/>
      <c r="D23" s="7"/>
      <c r="E23" s="7"/>
      <c r="F23" s="18">
        <f t="shared" si="0"/>
        <v>0</v>
      </c>
      <c r="G23" s="19">
        <f t="shared" si="1"/>
        <v>0</v>
      </c>
    </row>
    <row r="24" spans="1:14" ht="20.100000000000001" customHeight="1" x14ac:dyDescent="0.35">
      <c r="A24" s="16" t="s">
        <v>16</v>
      </c>
      <c r="B24" s="17">
        <v>2</v>
      </c>
      <c r="C24" s="7"/>
      <c r="D24" s="7"/>
      <c r="E24" s="7"/>
      <c r="F24" s="18">
        <f t="shared" si="0"/>
        <v>0</v>
      </c>
      <c r="G24" s="19">
        <f t="shared" si="1"/>
        <v>0</v>
      </c>
    </row>
    <row r="25" spans="1:14" ht="20.100000000000001" customHeight="1" x14ac:dyDescent="0.35">
      <c r="A25" s="16" t="s">
        <v>17</v>
      </c>
      <c r="B25" s="17">
        <v>2</v>
      </c>
      <c r="C25" s="7"/>
      <c r="D25" s="7"/>
      <c r="E25" s="7"/>
      <c r="F25" s="18">
        <f t="shared" si="0"/>
        <v>0</v>
      </c>
      <c r="G25" s="19">
        <f t="shared" si="1"/>
        <v>0</v>
      </c>
    </row>
    <row r="26" spans="1:14" ht="20.100000000000001" customHeight="1" x14ac:dyDescent="0.35">
      <c r="A26" s="16" t="s">
        <v>18</v>
      </c>
      <c r="B26" s="17">
        <v>2</v>
      </c>
      <c r="C26" s="7"/>
      <c r="D26" s="7"/>
      <c r="E26" s="7"/>
      <c r="F26" s="18">
        <f t="shared" si="0"/>
        <v>0</v>
      </c>
      <c r="G26" s="19">
        <f t="shared" si="1"/>
        <v>0</v>
      </c>
    </row>
    <row r="27" spans="1:14" ht="20.100000000000001" customHeight="1" x14ac:dyDescent="0.35">
      <c r="A27" s="16" t="s">
        <v>19</v>
      </c>
      <c r="B27" s="17">
        <v>2</v>
      </c>
      <c r="C27" s="7"/>
      <c r="D27" s="7"/>
      <c r="E27" s="7"/>
      <c r="F27" s="18">
        <f t="shared" si="0"/>
        <v>0</v>
      </c>
      <c r="G27" s="19">
        <f t="shared" si="1"/>
        <v>0</v>
      </c>
    </row>
    <row r="28" spans="1:14" ht="20.100000000000001" customHeight="1" x14ac:dyDescent="0.35">
      <c r="A28" s="16" t="s">
        <v>20</v>
      </c>
      <c r="B28" s="17">
        <v>3</v>
      </c>
      <c r="C28" s="7"/>
      <c r="D28" s="7"/>
      <c r="E28" s="7"/>
      <c r="F28" s="18">
        <f t="shared" si="0"/>
        <v>0</v>
      </c>
      <c r="G28" s="19">
        <f t="shared" si="1"/>
        <v>0</v>
      </c>
    </row>
    <row r="29" spans="1:14" ht="20.100000000000001" customHeight="1" x14ac:dyDescent="0.35">
      <c r="A29" s="16" t="s">
        <v>21</v>
      </c>
      <c r="B29" s="17">
        <v>3</v>
      </c>
      <c r="C29" s="7"/>
      <c r="D29" s="7"/>
      <c r="E29" s="7"/>
      <c r="F29" s="18">
        <f t="shared" si="0"/>
        <v>0</v>
      </c>
      <c r="G29" s="19">
        <f t="shared" si="1"/>
        <v>0</v>
      </c>
    </row>
    <row r="30" spans="1:14" ht="20.100000000000001" customHeight="1" x14ac:dyDescent="0.35">
      <c r="A30" s="16" t="s">
        <v>22</v>
      </c>
      <c r="B30" s="17">
        <v>3</v>
      </c>
      <c r="C30" s="7"/>
      <c r="D30" s="7"/>
      <c r="E30" s="7"/>
      <c r="F30" s="18">
        <f t="shared" si="0"/>
        <v>0</v>
      </c>
      <c r="G30" s="19">
        <f t="shared" si="1"/>
        <v>0</v>
      </c>
    </row>
    <row r="31" spans="1:14" ht="20.100000000000001" customHeight="1" x14ac:dyDescent="0.35">
      <c r="A31" s="16" t="s">
        <v>23</v>
      </c>
      <c r="B31" s="17">
        <v>1</v>
      </c>
      <c r="C31" s="7"/>
      <c r="D31" s="7"/>
      <c r="E31" s="7"/>
      <c r="F31" s="18">
        <f t="shared" si="0"/>
        <v>0</v>
      </c>
      <c r="G31" s="19">
        <f t="shared" si="1"/>
        <v>0</v>
      </c>
    </row>
    <row r="32" spans="1:14" ht="20.100000000000001" customHeight="1" x14ac:dyDescent="0.35">
      <c r="A32" s="16" t="s">
        <v>24</v>
      </c>
      <c r="B32" s="17">
        <v>3</v>
      </c>
      <c r="C32" s="7"/>
      <c r="D32" s="7"/>
      <c r="E32" s="7"/>
      <c r="F32" s="18">
        <f t="shared" si="0"/>
        <v>0</v>
      </c>
      <c r="G32" s="19">
        <f t="shared" si="1"/>
        <v>0</v>
      </c>
    </row>
    <row r="33" spans="1:7" ht="20.100000000000001" customHeight="1" x14ac:dyDescent="0.35">
      <c r="A33" s="16" t="s">
        <v>25</v>
      </c>
      <c r="B33" s="17">
        <v>2</v>
      </c>
      <c r="C33" s="7"/>
      <c r="D33" s="7"/>
      <c r="E33" s="7"/>
      <c r="F33" s="18">
        <f t="shared" si="0"/>
        <v>0</v>
      </c>
      <c r="G33" s="19">
        <f t="shared" si="1"/>
        <v>0</v>
      </c>
    </row>
    <row r="34" spans="1:7" ht="20.100000000000001" customHeight="1" x14ac:dyDescent="0.35">
      <c r="A34" s="16" t="s">
        <v>26</v>
      </c>
      <c r="B34" s="17">
        <v>2</v>
      </c>
      <c r="C34" s="7"/>
      <c r="D34" s="7"/>
      <c r="E34" s="7"/>
      <c r="F34" s="18">
        <f t="shared" si="0"/>
        <v>0</v>
      </c>
      <c r="G34" s="19">
        <f t="shared" si="1"/>
        <v>0</v>
      </c>
    </row>
    <row r="35" spans="1:7" ht="20.100000000000001" customHeight="1" x14ac:dyDescent="0.35">
      <c r="A35" s="16" t="s">
        <v>27</v>
      </c>
      <c r="B35" s="17">
        <v>2</v>
      </c>
      <c r="C35" s="7"/>
      <c r="D35" s="7"/>
      <c r="E35" s="7"/>
      <c r="F35" s="18">
        <f t="shared" si="0"/>
        <v>0</v>
      </c>
      <c r="G35" s="19">
        <f t="shared" si="1"/>
        <v>0</v>
      </c>
    </row>
    <row r="36" spans="1:7" ht="20.100000000000001" customHeight="1" x14ac:dyDescent="0.35">
      <c r="A36" s="16" t="s">
        <v>28</v>
      </c>
      <c r="B36" s="17">
        <v>2</v>
      </c>
      <c r="C36" s="7"/>
      <c r="D36" s="7"/>
      <c r="E36" s="7"/>
      <c r="F36" s="18">
        <f t="shared" si="0"/>
        <v>0</v>
      </c>
      <c r="G36" s="19">
        <f t="shared" si="1"/>
        <v>0</v>
      </c>
    </row>
    <row r="37" spans="1:7" ht="20.100000000000001" customHeight="1" x14ac:dyDescent="0.35">
      <c r="A37" s="16" t="s">
        <v>29</v>
      </c>
      <c r="B37" s="17">
        <v>2</v>
      </c>
      <c r="C37" s="7"/>
      <c r="D37" s="7"/>
      <c r="E37" s="7"/>
      <c r="F37" s="18">
        <f t="shared" si="0"/>
        <v>0</v>
      </c>
      <c r="G37" s="19">
        <f t="shared" si="1"/>
        <v>0</v>
      </c>
    </row>
    <row r="38" spans="1:7" ht="20.100000000000001" customHeight="1" x14ac:dyDescent="0.35">
      <c r="A38" s="16" t="s">
        <v>30</v>
      </c>
      <c r="B38" s="17">
        <v>3</v>
      </c>
      <c r="C38" s="7"/>
      <c r="D38" s="7"/>
      <c r="E38" s="7"/>
      <c r="F38" s="18">
        <f t="shared" si="0"/>
        <v>0</v>
      </c>
      <c r="G38" s="19">
        <f t="shared" si="1"/>
        <v>0</v>
      </c>
    </row>
    <row r="39" spans="1:7" ht="20.100000000000001" customHeight="1" x14ac:dyDescent="0.35">
      <c r="A39" s="16" t="s">
        <v>31</v>
      </c>
      <c r="B39" s="17">
        <v>2</v>
      </c>
      <c r="C39" s="7"/>
      <c r="D39" s="7"/>
      <c r="E39" s="7"/>
      <c r="F39" s="18">
        <f t="shared" si="0"/>
        <v>0</v>
      </c>
      <c r="G39" s="19">
        <f t="shared" si="1"/>
        <v>0</v>
      </c>
    </row>
    <row r="40" spans="1:7" ht="20.100000000000001" customHeight="1" x14ac:dyDescent="0.35">
      <c r="A40" s="16" t="s">
        <v>32</v>
      </c>
      <c r="B40" s="17">
        <v>2</v>
      </c>
      <c r="C40" s="7"/>
      <c r="D40" s="7"/>
      <c r="E40" s="7"/>
      <c r="F40" s="18">
        <f t="shared" si="0"/>
        <v>0</v>
      </c>
      <c r="G40" s="19">
        <f t="shared" si="1"/>
        <v>0</v>
      </c>
    </row>
    <row r="41" spans="1:7" ht="20.100000000000001" customHeight="1" x14ac:dyDescent="0.35">
      <c r="A41" s="16" t="s">
        <v>33</v>
      </c>
      <c r="B41" s="17">
        <v>2</v>
      </c>
      <c r="C41" s="7"/>
      <c r="D41" s="7"/>
      <c r="E41" s="7"/>
      <c r="F41" s="18">
        <f t="shared" si="0"/>
        <v>0</v>
      </c>
      <c r="G41" s="19">
        <f t="shared" si="1"/>
        <v>0</v>
      </c>
    </row>
    <row r="42" spans="1:7" ht="20.100000000000001" customHeight="1" x14ac:dyDescent="0.35">
      <c r="A42" s="16" t="s">
        <v>34</v>
      </c>
      <c r="B42" s="17">
        <v>2</v>
      </c>
      <c r="C42" s="7"/>
      <c r="D42" s="7"/>
      <c r="E42" s="7"/>
      <c r="F42" s="18">
        <f t="shared" si="0"/>
        <v>0</v>
      </c>
      <c r="G42" s="19">
        <f t="shared" si="1"/>
        <v>0</v>
      </c>
    </row>
    <row r="43" spans="1:7" ht="20.100000000000001" customHeight="1" x14ac:dyDescent="0.35">
      <c r="A43" s="16" t="s">
        <v>35</v>
      </c>
      <c r="B43" s="17">
        <v>2</v>
      </c>
      <c r="C43" s="7"/>
      <c r="D43" s="7"/>
      <c r="E43" s="7"/>
      <c r="F43" s="18">
        <f t="shared" si="0"/>
        <v>0</v>
      </c>
      <c r="G43" s="19">
        <f t="shared" si="1"/>
        <v>0</v>
      </c>
    </row>
    <row r="44" spans="1:7" ht="20.100000000000001" customHeight="1" x14ac:dyDescent="0.35">
      <c r="A44" s="16" t="s">
        <v>36</v>
      </c>
      <c r="B44" s="17">
        <v>3</v>
      </c>
      <c r="C44" s="7"/>
      <c r="D44" s="7"/>
      <c r="E44" s="7"/>
      <c r="F44" s="18">
        <f t="shared" si="0"/>
        <v>0</v>
      </c>
      <c r="G44" s="19">
        <f t="shared" si="1"/>
        <v>0</v>
      </c>
    </row>
    <row r="45" spans="1:7" ht="20.100000000000001" customHeight="1" x14ac:dyDescent="0.35">
      <c r="A45" s="16" t="s">
        <v>37</v>
      </c>
      <c r="B45" s="17">
        <v>3</v>
      </c>
      <c r="C45" s="7"/>
      <c r="D45" s="7"/>
      <c r="E45" s="7"/>
      <c r="F45" s="18">
        <f t="shared" si="0"/>
        <v>0</v>
      </c>
      <c r="G45" s="19">
        <f t="shared" si="1"/>
        <v>0</v>
      </c>
    </row>
    <row r="46" spans="1:7" ht="20.100000000000001" customHeight="1" x14ac:dyDescent="0.35">
      <c r="A46" s="16" t="s">
        <v>38</v>
      </c>
      <c r="B46" s="17">
        <v>3</v>
      </c>
      <c r="C46" s="7"/>
      <c r="D46" s="7"/>
      <c r="E46" s="7"/>
      <c r="F46" s="18">
        <f t="shared" si="0"/>
        <v>0</v>
      </c>
      <c r="G46" s="19">
        <f t="shared" si="1"/>
        <v>0</v>
      </c>
    </row>
    <row r="47" spans="1:7" ht="20.100000000000001" customHeight="1" x14ac:dyDescent="0.35">
      <c r="A47" s="16" t="s">
        <v>39</v>
      </c>
      <c r="B47" s="17">
        <v>2</v>
      </c>
      <c r="C47" s="7"/>
      <c r="D47" s="7"/>
      <c r="E47" s="7"/>
      <c r="F47" s="18">
        <f t="shared" si="0"/>
        <v>0</v>
      </c>
      <c r="G47" s="19">
        <f t="shared" si="1"/>
        <v>0</v>
      </c>
    </row>
    <row r="48" spans="1:7" ht="20.100000000000001" customHeight="1" x14ac:dyDescent="0.35">
      <c r="A48" s="16" t="s">
        <v>40</v>
      </c>
      <c r="B48" s="17">
        <v>3</v>
      </c>
      <c r="C48" s="7"/>
      <c r="D48" s="7"/>
      <c r="E48" s="7"/>
      <c r="F48" s="18">
        <f t="shared" si="0"/>
        <v>0</v>
      </c>
      <c r="G48" s="19">
        <f t="shared" si="1"/>
        <v>0</v>
      </c>
    </row>
    <row r="49" spans="1:7" ht="20.100000000000001" customHeight="1" x14ac:dyDescent="0.35">
      <c r="A49" s="16" t="s">
        <v>41</v>
      </c>
      <c r="B49" s="17">
        <v>2</v>
      </c>
      <c r="C49" s="7"/>
      <c r="D49" s="7"/>
      <c r="E49" s="7"/>
      <c r="F49" s="18">
        <f t="shared" si="0"/>
        <v>0</v>
      </c>
      <c r="G49" s="19">
        <f t="shared" si="1"/>
        <v>0</v>
      </c>
    </row>
    <row r="50" spans="1:7" ht="20.100000000000001" customHeight="1" x14ac:dyDescent="0.35">
      <c r="A50" s="16" t="s">
        <v>42</v>
      </c>
      <c r="B50" s="17">
        <v>2</v>
      </c>
      <c r="C50" s="7"/>
      <c r="D50" s="7"/>
      <c r="E50" s="7"/>
      <c r="F50" s="18">
        <f t="shared" si="0"/>
        <v>0</v>
      </c>
      <c r="G50" s="19">
        <f t="shared" si="1"/>
        <v>0</v>
      </c>
    </row>
    <row r="51" spans="1:7" ht="20.100000000000001" customHeight="1" x14ac:dyDescent="0.35">
      <c r="A51" s="16" t="s">
        <v>43</v>
      </c>
      <c r="B51" s="17">
        <v>2</v>
      </c>
      <c r="C51" s="7"/>
      <c r="D51" s="7"/>
      <c r="E51" s="7"/>
      <c r="F51" s="18">
        <f t="shared" si="0"/>
        <v>0</v>
      </c>
      <c r="G51" s="19">
        <f t="shared" si="1"/>
        <v>0</v>
      </c>
    </row>
    <row r="52" spans="1:7" ht="30.45" customHeight="1" x14ac:dyDescent="0.3">
      <c r="A52" s="16" t="s">
        <v>106</v>
      </c>
      <c r="B52" s="44">
        <v>4</v>
      </c>
      <c r="C52" s="45"/>
      <c r="D52" s="45"/>
      <c r="E52" s="45"/>
      <c r="F52" s="46">
        <f t="shared" si="0"/>
        <v>0</v>
      </c>
      <c r="G52" s="47">
        <f t="shared" si="1"/>
        <v>0</v>
      </c>
    </row>
    <row r="53" spans="1:7" ht="20.100000000000001" customHeight="1" x14ac:dyDescent="0.35">
      <c r="A53" s="50" t="s">
        <v>78</v>
      </c>
      <c r="B53" s="50"/>
      <c r="C53" s="50"/>
      <c r="D53" s="50"/>
      <c r="E53" s="50"/>
      <c r="F53" s="50"/>
      <c r="G53" s="19">
        <f>SUM(G7:G52)</f>
        <v>0</v>
      </c>
    </row>
    <row r="54" spans="1:7" ht="15" customHeight="1" x14ac:dyDescent="0.35">
      <c r="A54" s="8" t="s">
        <v>88</v>
      </c>
      <c r="B54" s="9"/>
      <c r="C54" s="10"/>
      <c r="D54" s="10"/>
      <c r="E54" s="10"/>
      <c r="F54" s="11"/>
    </row>
    <row r="55" spans="1:7" ht="46.5" customHeight="1" x14ac:dyDescent="0.3">
      <c r="A55" s="51" t="s">
        <v>112</v>
      </c>
      <c r="B55" s="52"/>
      <c r="C55" s="52"/>
      <c r="D55" s="52"/>
      <c r="E55" s="52"/>
      <c r="F55" s="52"/>
      <c r="G55" s="52"/>
    </row>
    <row r="56" spans="1:7" ht="15" customHeight="1" x14ac:dyDescent="0.3">
      <c r="A56" s="51" t="s">
        <v>113</v>
      </c>
      <c r="B56" s="52"/>
      <c r="C56" s="52"/>
      <c r="D56" s="52"/>
      <c r="E56" s="52"/>
      <c r="F56" s="52"/>
      <c r="G56" s="52"/>
    </row>
    <row r="57" spans="1:7" ht="15" customHeight="1" x14ac:dyDescent="0.3">
      <c r="B57" s="13"/>
    </row>
    <row r="58" spans="1:7" ht="15" customHeight="1" x14ac:dyDescent="0.3">
      <c r="B58" s="13"/>
    </row>
    <row r="59" spans="1:7" ht="15" customHeight="1" x14ac:dyDescent="0.3">
      <c r="B59" s="13"/>
    </row>
    <row r="60" spans="1:7" x14ac:dyDescent="0.3">
      <c r="B60" s="13"/>
    </row>
  </sheetData>
  <sheetProtection password="D5B1" sheet="1" formatCells="0" formatColumns="0" formatRows="0" insertColumns="0"/>
  <mergeCells count="5">
    <mergeCell ref="A5:A6"/>
    <mergeCell ref="C5:G5"/>
    <mergeCell ref="A53:F53"/>
    <mergeCell ref="A55:G55"/>
    <mergeCell ref="A56:G56"/>
  </mergeCells>
  <pageMargins left="0.7" right="0.7" top="0.75" bottom="0.75" header="0.3" footer="0.3"/>
  <pageSetup paperSize="9" orientation="portrait" r:id="rId1"/>
  <ignoredErrors>
    <ignoredError sqref="F7:F8 F44:F52 F9:F4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60"/>
  <sheetViews>
    <sheetView workbookViewId="0">
      <pane ySplit="6" topLeftCell="A49" activePane="bottomLeft" state="frozen"/>
      <selection pane="bottomLeft" activeCell="J59" sqref="J59"/>
    </sheetView>
  </sheetViews>
  <sheetFormatPr baseColWidth="10" defaultColWidth="11.44140625" defaultRowHeight="13.8" x14ac:dyDescent="0.3"/>
  <cols>
    <col min="1" max="1" width="34.6640625" style="4" customWidth="1"/>
    <col min="2" max="2" width="11.33203125" style="6" customWidth="1"/>
    <col min="3" max="5" width="8.6640625" style="4" customWidth="1"/>
    <col min="6" max="6" width="10.33203125" style="4" customWidth="1"/>
    <col min="7" max="7" width="12.33203125" style="4" bestFit="1" customWidth="1"/>
    <col min="8" max="16384" width="11.44140625" style="4"/>
  </cols>
  <sheetData>
    <row r="2" spans="1:7" ht="15.6" x14ac:dyDescent="0.3">
      <c r="A2" s="1" t="s">
        <v>108</v>
      </c>
      <c r="B2" s="2"/>
      <c r="C2" s="3"/>
      <c r="D2" s="3"/>
      <c r="E2" s="3"/>
      <c r="F2" s="3"/>
    </row>
    <row r="3" spans="1:7" ht="15.6" x14ac:dyDescent="0.3">
      <c r="A3" s="5"/>
      <c r="B3" s="2"/>
      <c r="C3" s="3"/>
      <c r="D3" s="3"/>
      <c r="E3" s="3"/>
      <c r="F3" s="3"/>
    </row>
    <row r="5" spans="1:7" ht="25.5" customHeight="1" x14ac:dyDescent="0.3">
      <c r="A5" s="49" t="s">
        <v>49</v>
      </c>
      <c r="B5" s="21" t="s">
        <v>86</v>
      </c>
      <c r="C5" s="49" t="s">
        <v>46</v>
      </c>
      <c r="D5" s="49"/>
      <c r="E5" s="49"/>
      <c r="F5" s="49"/>
      <c r="G5" s="49"/>
    </row>
    <row r="6" spans="1:7" ht="43.5" customHeight="1" x14ac:dyDescent="0.3">
      <c r="A6" s="49"/>
      <c r="B6" s="22" t="s">
        <v>87</v>
      </c>
      <c r="C6" s="14" t="s">
        <v>84</v>
      </c>
      <c r="D6" s="14" t="s">
        <v>84</v>
      </c>
      <c r="E6" s="14" t="s">
        <v>84</v>
      </c>
      <c r="F6" s="29" t="s">
        <v>45</v>
      </c>
      <c r="G6" s="35" t="s">
        <v>90</v>
      </c>
    </row>
    <row r="7" spans="1:7" ht="20.100000000000001" customHeight="1" x14ac:dyDescent="0.35">
      <c r="A7" s="16" t="s">
        <v>0</v>
      </c>
      <c r="B7" s="17">
        <v>0.01</v>
      </c>
      <c r="C7" s="7"/>
      <c r="D7" s="7"/>
      <c r="E7" s="7"/>
      <c r="F7" s="18">
        <f t="shared" ref="F7:F51" si="0">SUM(C7:E7)</f>
        <v>0</v>
      </c>
      <c r="G7" s="19">
        <f>+F7*$B7</f>
        <v>0</v>
      </c>
    </row>
    <row r="8" spans="1:7" ht="20.100000000000001" customHeight="1" x14ac:dyDescent="0.35">
      <c r="A8" s="16" t="s">
        <v>1</v>
      </c>
      <c r="B8" s="17">
        <v>2</v>
      </c>
      <c r="C8" s="7"/>
      <c r="D8" s="7"/>
      <c r="E8" s="7"/>
      <c r="F8" s="18">
        <f t="shared" si="0"/>
        <v>0</v>
      </c>
      <c r="G8" s="19">
        <f t="shared" ref="G8:G52" si="1">+F8*$B8</f>
        <v>0</v>
      </c>
    </row>
    <row r="9" spans="1:7" ht="20.100000000000001" customHeight="1" x14ac:dyDescent="0.35">
      <c r="A9" s="16" t="s">
        <v>2</v>
      </c>
      <c r="B9" s="17">
        <v>2</v>
      </c>
      <c r="C9" s="7"/>
      <c r="D9" s="7"/>
      <c r="E9" s="7"/>
      <c r="F9" s="18">
        <f t="shared" si="0"/>
        <v>0</v>
      </c>
      <c r="G9" s="19">
        <f t="shared" si="1"/>
        <v>0</v>
      </c>
    </row>
    <row r="10" spans="1:7" ht="20.100000000000001" customHeight="1" x14ac:dyDescent="0.35">
      <c r="A10" s="16" t="s">
        <v>3</v>
      </c>
      <c r="B10" s="17">
        <v>3</v>
      </c>
      <c r="C10" s="7"/>
      <c r="D10" s="7"/>
      <c r="E10" s="7"/>
      <c r="F10" s="18">
        <f t="shared" si="0"/>
        <v>0</v>
      </c>
      <c r="G10" s="19">
        <f t="shared" si="1"/>
        <v>0</v>
      </c>
    </row>
    <row r="11" spans="1:7" ht="20.100000000000001" customHeight="1" x14ac:dyDescent="0.35">
      <c r="A11" s="16" t="s">
        <v>4</v>
      </c>
      <c r="B11" s="17">
        <v>1</v>
      </c>
      <c r="C11" s="7"/>
      <c r="D11" s="7"/>
      <c r="E11" s="7"/>
      <c r="F11" s="18">
        <f t="shared" si="0"/>
        <v>0</v>
      </c>
      <c r="G11" s="19">
        <f t="shared" si="1"/>
        <v>0</v>
      </c>
    </row>
    <row r="12" spans="1:7" ht="20.100000000000001" customHeight="1" x14ac:dyDescent="0.35">
      <c r="A12" s="16" t="s">
        <v>5</v>
      </c>
      <c r="B12" s="17">
        <v>2</v>
      </c>
      <c r="C12" s="7"/>
      <c r="D12" s="7"/>
      <c r="E12" s="7"/>
      <c r="F12" s="18">
        <f t="shared" si="0"/>
        <v>0</v>
      </c>
      <c r="G12" s="19">
        <f t="shared" si="1"/>
        <v>0</v>
      </c>
    </row>
    <row r="13" spans="1:7" ht="20.100000000000001" customHeight="1" x14ac:dyDescent="0.35">
      <c r="A13" s="16" t="s">
        <v>6</v>
      </c>
      <c r="B13" s="17">
        <v>2</v>
      </c>
      <c r="C13" s="7"/>
      <c r="D13" s="7"/>
      <c r="E13" s="7"/>
      <c r="F13" s="18">
        <f t="shared" si="0"/>
        <v>0</v>
      </c>
      <c r="G13" s="19">
        <f t="shared" si="1"/>
        <v>0</v>
      </c>
    </row>
    <row r="14" spans="1:7" ht="20.100000000000001" customHeight="1" x14ac:dyDescent="0.35">
      <c r="A14" s="16" t="s">
        <v>7</v>
      </c>
      <c r="B14" s="17">
        <v>3</v>
      </c>
      <c r="C14" s="7"/>
      <c r="D14" s="7"/>
      <c r="E14" s="7"/>
      <c r="F14" s="18">
        <f t="shared" si="0"/>
        <v>0</v>
      </c>
      <c r="G14" s="19">
        <f t="shared" si="1"/>
        <v>0</v>
      </c>
    </row>
    <row r="15" spans="1:7" ht="20.100000000000001" customHeight="1" x14ac:dyDescent="0.35">
      <c r="A15" s="16" t="s">
        <v>8</v>
      </c>
      <c r="B15" s="17">
        <v>3</v>
      </c>
      <c r="C15" s="7"/>
      <c r="D15" s="7"/>
      <c r="E15" s="7"/>
      <c r="F15" s="18">
        <f t="shared" si="0"/>
        <v>0</v>
      </c>
      <c r="G15" s="19">
        <f t="shared" si="1"/>
        <v>0</v>
      </c>
    </row>
    <row r="16" spans="1:7" ht="20.100000000000001" customHeight="1" x14ac:dyDescent="0.35">
      <c r="A16" s="16" t="s">
        <v>9</v>
      </c>
      <c r="B16" s="17">
        <v>2</v>
      </c>
      <c r="C16" s="7"/>
      <c r="D16" s="7"/>
      <c r="E16" s="7"/>
      <c r="F16" s="18">
        <f t="shared" si="0"/>
        <v>0</v>
      </c>
      <c r="G16" s="19">
        <f t="shared" si="1"/>
        <v>0</v>
      </c>
    </row>
    <row r="17" spans="1:7" ht="20.100000000000001" customHeight="1" x14ac:dyDescent="0.35">
      <c r="A17" s="16" t="s">
        <v>51</v>
      </c>
      <c r="B17" s="17">
        <v>2</v>
      </c>
      <c r="C17" s="7"/>
      <c r="D17" s="7"/>
      <c r="E17" s="7"/>
      <c r="F17" s="18">
        <f t="shared" si="0"/>
        <v>0</v>
      </c>
      <c r="G17" s="19">
        <f t="shared" si="1"/>
        <v>0</v>
      </c>
    </row>
    <row r="18" spans="1:7" ht="20.100000000000001" customHeight="1" x14ac:dyDescent="0.35">
      <c r="A18" s="16" t="s">
        <v>10</v>
      </c>
      <c r="B18" s="17">
        <v>1</v>
      </c>
      <c r="C18" s="7"/>
      <c r="D18" s="7"/>
      <c r="E18" s="7"/>
      <c r="F18" s="18">
        <f t="shared" si="0"/>
        <v>0</v>
      </c>
      <c r="G18" s="19">
        <f t="shared" si="1"/>
        <v>0</v>
      </c>
    </row>
    <row r="19" spans="1:7" ht="20.100000000000001" customHeight="1" x14ac:dyDescent="0.35">
      <c r="A19" s="16" t="s">
        <v>11</v>
      </c>
      <c r="B19" s="17">
        <v>2</v>
      </c>
      <c r="C19" s="7"/>
      <c r="D19" s="7"/>
      <c r="E19" s="7"/>
      <c r="F19" s="18">
        <f t="shared" si="0"/>
        <v>0</v>
      </c>
      <c r="G19" s="19">
        <f t="shared" si="1"/>
        <v>0</v>
      </c>
    </row>
    <row r="20" spans="1:7" ht="20.100000000000001" customHeight="1" x14ac:dyDescent="0.35">
      <c r="A20" s="16" t="s">
        <v>12</v>
      </c>
      <c r="B20" s="17">
        <v>2</v>
      </c>
      <c r="C20" s="7"/>
      <c r="D20" s="7"/>
      <c r="E20" s="7"/>
      <c r="F20" s="18">
        <f t="shared" si="0"/>
        <v>0</v>
      </c>
      <c r="G20" s="19">
        <f t="shared" si="1"/>
        <v>0</v>
      </c>
    </row>
    <row r="21" spans="1:7" ht="20.100000000000001" customHeight="1" x14ac:dyDescent="0.35">
      <c r="A21" s="16" t="s">
        <v>13</v>
      </c>
      <c r="B21" s="17">
        <v>3</v>
      </c>
      <c r="C21" s="7"/>
      <c r="D21" s="7"/>
      <c r="E21" s="7"/>
      <c r="F21" s="18">
        <f t="shared" si="0"/>
        <v>0</v>
      </c>
      <c r="G21" s="19">
        <f t="shared" si="1"/>
        <v>0</v>
      </c>
    </row>
    <row r="22" spans="1:7" ht="20.100000000000001" customHeight="1" x14ac:dyDescent="0.35">
      <c r="A22" s="16" t="s">
        <v>14</v>
      </c>
      <c r="B22" s="17">
        <v>2</v>
      </c>
      <c r="C22" s="7"/>
      <c r="D22" s="7"/>
      <c r="E22" s="7"/>
      <c r="F22" s="18">
        <f t="shared" si="0"/>
        <v>0</v>
      </c>
      <c r="G22" s="19">
        <f t="shared" si="1"/>
        <v>0</v>
      </c>
    </row>
    <row r="23" spans="1:7" ht="20.100000000000001" customHeight="1" x14ac:dyDescent="0.35">
      <c r="A23" s="16" t="s">
        <v>15</v>
      </c>
      <c r="B23" s="17">
        <v>1</v>
      </c>
      <c r="C23" s="7"/>
      <c r="D23" s="7"/>
      <c r="E23" s="7"/>
      <c r="F23" s="18">
        <f t="shared" si="0"/>
        <v>0</v>
      </c>
      <c r="G23" s="19">
        <f t="shared" si="1"/>
        <v>0</v>
      </c>
    </row>
    <row r="24" spans="1:7" ht="20.100000000000001" customHeight="1" x14ac:dyDescent="0.35">
      <c r="A24" s="16" t="s">
        <v>16</v>
      </c>
      <c r="B24" s="17">
        <v>2</v>
      </c>
      <c r="C24" s="7"/>
      <c r="D24" s="7"/>
      <c r="E24" s="7"/>
      <c r="F24" s="18">
        <f t="shared" si="0"/>
        <v>0</v>
      </c>
      <c r="G24" s="19">
        <f t="shared" si="1"/>
        <v>0</v>
      </c>
    </row>
    <row r="25" spans="1:7" ht="20.100000000000001" customHeight="1" x14ac:dyDescent="0.35">
      <c r="A25" s="16" t="s">
        <v>17</v>
      </c>
      <c r="B25" s="17">
        <v>2</v>
      </c>
      <c r="C25" s="7"/>
      <c r="D25" s="7"/>
      <c r="E25" s="7"/>
      <c r="F25" s="18">
        <f t="shared" si="0"/>
        <v>0</v>
      </c>
      <c r="G25" s="19">
        <f t="shared" si="1"/>
        <v>0</v>
      </c>
    </row>
    <row r="26" spans="1:7" ht="20.100000000000001" customHeight="1" x14ac:dyDescent="0.35">
      <c r="A26" s="16" t="s">
        <v>18</v>
      </c>
      <c r="B26" s="17">
        <v>2</v>
      </c>
      <c r="C26" s="7"/>
      <c r="D26" s="7"/>
      <c r="E26" s="7"/>
      <c r="F26" s="18">
        <f t="shared" si="0"/>
        <v>0</v>
      </c>
      <c r="G26" s="19">
        <f t="shared" si="1"/>
        <v>0</v>
      </c>
    </row>
    <row r="27" spans="1:7" ht="20.100000000000001" customHeight="1" x14ac:dyDescent="0.35">
      <c r="A27" s="16" t="s">
        <v>19</v>
      </c>
      <c r="B27" s="17">
        <v>2</v>
      </c>
      <c r="C27" s="7"/>
      <c r="D27" s="7"/>
      <c r="E27" s="7"/>
      <c r="F27" s="18">
        <f t="shared" si="0"/>
        <v>0</v>
      </c>
      <c r="G27" s="19">
        <f t="shared" si="1"/>
        <v>0</v>
      </c>
    </row>
    <row r="28" spans="1:7" ht="20.100000000000001" customHeight="1" x14ac:dyDescent="0.35">
      <c r="A28" s="16" t="s">
        <v>20</v>
      </c>
      <c r="B28" s="17">
        <v>3</v>
      </c>
      <c r="C28" s="7"/>
      <c r="D28" s="7"/>
      <c r="E28" s="7"/>
      <c r="F28" s="18">
        <f t="shared" si="0"/>
        <v>0</v>
      </c>
      <c r="G28" s="19">
        <f t="shared" si="1"/>
        <v>0</v>
      </c>
    </row>
    <row r="29" spans="1:7" ht="20.100000000000001" customHeight="1" x14ac:dyDescent="0.35">
      <c r="A29" s="16" t="s">
        <v>21</v>
      </c>
      <c r="B29" s="17">
        <v>3</v>
      </c>
      <c r="C29" s="7"/>
      <c r="D29" s="7"/>
      <c r="E29" s="7"/>
      <c r="F29" s="18">
        <f t="shared" si="0"/>
        <v>0</v>
      </c>
      <c r="G29" s="19">
        <f t="shared" si="1"/>
        <v>0</v>
      </c>
    </row>
    <row r="30" spans="1:7" ht="20.100000000000001" customHeight="1" x14ac:dyDescent="0.35">
      <c r="A30" s="16" t="s">
        <v>22</v>
      </c>
      <c r="B30" s="17">
        <v>3</v>
      </c>
      <c r="C30" s="7"/>
      <c r="D30" s="7"/>
      <c r="E30" s="7"/>
      <c r="F30" s="18">
        <f t="shared" si="0"/>
        <v>0</v>
      </c>
      <c r="G30" s="19">
        <f t="shared" si="1"/>
        <v>0</v>
      </c>
    </row>
    <row r="31" spans="1:7" ht="20.100000000000001" customHeight="1" x14ac:dyDescent="0.35">
      <c r="A31" s="16" t="s">
        <v>23</v>
      </c>
      <c r="B31" s="17">
        <v>1</v>
      </c>
      <c r="C31" s="7"/>
      <c r="D31" s="7"/>
      <c r="E31" s="7"/>
      <c r="F31" s="18">
        <f t="shared" si="0"/>
        <v>0</v>
      </c>
      <c r="G31" s="19">
        <f t="shared" si="1"/>
        <v>0</v>
      </c>
    </row>
    <row r="32" spans="1:7" ht="20.100000000000001" customHeight="1" x14ac:dyDescent="0.35">
      <c r="A32" s="16" t="s">
        <v>24</v>
      </c>
      <c r="B32" s="17">
        <v>3</v>
      </c>
      <c r="C32" s="7"/>
      <c r="D32" s="7"/>
      <c r="E32" s="7"/>
      <c r="F32" s="18">
        <f t="shared" si="0"/>
        <v>0</v>
      </c>
      <c r="G32" s="19">
        <f t="shared" si="1"/>
        <v>0</v>
      </c>
    </row>
    <row r="33" spans="1:7" ht="20.100000000000001" customHeight="1" x14ac:dyDescent="0.35">
      <c r="A33" s="16" t="s">
        <v>25</v>
      </c>
      <c r="B33" s="17">
        <v>2</v>
      </c>
      <c r="C33" s="7"/>
      <c r="D33" s="7"/>
      <c r="E33" s="7"/>
      <c r="F33" s="18">
        <f t="shared" si="0"/>
        <v>0</v>
      </c>
      <c r="G33" s="19">
        <f t="shared" si="1"/>
        <v>0</v>
      </c>
    </row>
    <row r="34" spans="1:7" ht="20.100000000000001" customHeight="1" x14ac:dyDescent="0.35">
      <c r="A34" s="16" t="s">
        <v>26</v>
      </c>
      <c r="B34" s="17">
        <v>2</v>
      </c>
      <c r="C34" s="7"/>
      <c r="D34" s="7"/>
      <c r="E34" s="7"/>
      <c r="F34" s="18">
        <f t="shared" si="0"/>
        <v>0</v>
      </c>
      <c r="G34" s="19">
        <f t="shared" si="1"/>
        <v>0</v>
      </c>
    </row>
    <row r="35" spans="1:7" ht="20.100000000000001" customHeight="1" x14ac:dyDescent="0.35">
      <c r="A35" s="16" t="s">
        <v>27</v>
      </c>
      <c r="B35" s="17">
        <v>2</v>
      </c>
      <c r="C35" s="7"/>
      <c r="D35" s="7"/>
      <c r="E35" s="7"/>
      <c r="F35" s="18">
        <f t="shared" si="0"/>
        <v>0</v>
      </c>
      <c r="G35" s="19">
        <f t="shared" si="1"/>
        <v>0</v>
      </c>
    </row>
    <row r="36" spans="1:7" ht="20.100000000000001" customHeight="1" x14ac:dyDescent="0.35">
      <c r="A36" s="16" t="s">
        <v>28</v>
      </c>
      <c r="B36" s="17">
        <v>2</v>
      </c>
      <c r="C36" s="7"/>
      <c r="D36" s="7"/>
      <c r="E36" s="7"/>
      <c r="F36" s="18">
        <f t="shared" si="0"/>
        <v>0</v>
      </c>
      <c r="G36" s="19">
        <f t="shared" si="1"/>
        <v>0</v>
      </c>
    </row>
    <row r="37" spans="1:7" ht="20.100000000000001" customHeight="1" x14ac:dyDescent="0.35">
      <c r="A37" s="16" t="s">
        <v>29</v>
      </c>
      <c r="B37" s="17">
        <v>2</v>
      </c>
      <c r="C37" s="7"/>
      <c r="D37" s="7"/>
      <c r="E37" s="7"/>
      <c r="F37" s="18">
        <f t="shared" si="0"/>
        <v>0</v>
      </c>
      <c r="G37" s="19">
        <f t="shared" si="1"/>
        <v>0</v>
      </c>
    </row>
    <row r="38" spans="1:7" ht="20.100000000000001" customHeight="1" x14ac:dyDescent="0.35">
      <c r="A38" s="16" t="s">
        <v>30</v>
      </c>
      <c r="B38" s="17">
        <v>3</v>
      </c>
      <c r="C38" s="7"/>
      <c r="D38" s="7"/>
      <c r="E38" s="7"/>
      <c r="F38" s="18">
        <f t="shared" si="0"/>
        <v>0</v>
      </c>
      <c r="G38" s="19">
        <f t="shared" si="1"/>
        <v>0</v>
      </c>
    </row>
    <row r="39" spans="1:7" ht="20.100000000000001" customHeight="1" x14ac:dyDescent="0.35">
      <c r="A39" s="16" t="s">
        <v>31</v>
      </c>
      <c r="B39" s="17">
        <v>2</v>
      </c>
      <c r="C39" s="7"/>
      <c r="D39" s="7"/>
      <c r="E39" s="7"/>
      <c r="F39" s="18">
        <f t="shared" si="0"/>
        <v>0</v>
      </c>
      <c r="G39" s="19">
        <f t="shared" si="1"/>
        <v>0</v>
      </c>
    </row>
    <row r="40" spans="1:7" ht="20.100000000000001" customHeight="1" x14ac:dyDescent="0.35">
      <c r="A40" s="16" t="s">
        <v>32</v>
      </c>
      <c r="B40" s="17">
        <v>2</v>
      </c>
      <c r="C40" s="7"/>
      <c r="D40" s="7"/>
      <c r="E40" s="7"/>
      <c r="F40" s="18">
        <f t="shared" si="0"/>
        <v>0</v>
      </c>
      <c r="G40" s="19">
        <f t="shared" si="1"/>
        <v>0</v>
      </c>
    </row>
    <row r="41" spans="1:7" ht="20.100000000000001" customHeight="1" x14ac:dyDescent="0.35">
      <c r="A41" s="16" t="s">
        <v>33</v>
      </c>
      <c r="B41" s="17">
        <v>2</v>
      </c>
      <c r="C41" s="7"/>
      <c r="D41" s="7"/>
      <c r="E41" s="7"/>
      <c r="F41" s="18">
        <f t="shared" si="0"/>
        <v>0</v>
      </c>
      <c r="G41" s="19">
        <f t="shared" si="1"/>
        <v>0</v>
      </c>
    </row>
    <row r="42" spans="1:7" ht="20.100000000000001" customHeight="1" x14ac:dyDescent="0.35">
      <c r="A42" s="16" t="s">
        <v>34</v>
      </c>
      <c r="B42" s="17">
        <v>2</v>
      </c>
      <c r="C42" s="7"/>
      <c r="D42" s="7"/>
      <c r="E42" s="7"/>
      <c r="F42" s="18">
        <f t="shared" si="0"/>
        <v>0</v>
      </c>
      <c r="G42" s="19">
        <f t="shared" si="1"/>
        <v>0</v>
      </c>
    </row>
    <row r="43" spans="1:7" ht="20.100000000000001" customHeight="1" x14ac:dyDescent="0.35">
      <c r="A43" s="16" t="s">
        <v>35</v>
      </c>
      <c r="B43" s="17">
        <v>2</v>
      </c>
      <c r="C43" s="7"/>
      <c r="D43" s="7"/>
      <c r="E43" s="7"/>
      <c r="F43" s="18">
        <f t="shared" si="0"/>
        <v>0</v>
      </c>
      <c r="G43" s="19">
        <f t="shared" si="1"/>
        <v>0</v>
      </c>
    </row>
    <row r="44" spans="1:7" ht="20.100000000000001" customHeight="1" x14ac:dyDescent="0.35">
      <c r="A44" s="16" t="s">
        <v>36</v>
      </c>
      <c r="B44" s="17">
        <v>3</v>
      </c>
      <c r="C44" s="7"/>
      <c r="D44" s="7"/>
      <c r="E44" s="7"/>
      <c r="F44" s="18">
        <f t="shared" si="0"/>
        <v>0</v>
      </c>
      <c r="G44" s="19">
        <f t="shared" si="1"/>
        <v>0</v>
      </c>
    </row>
    <row r="45" spans="1:7" ht="20.100000000000001" customHeight="1" x14ac:dyDescent="0.35">
      <c r="A45" s="16" t="s">
        <v>37</v>
      </c>
      <c r="B45" s="17">
        <v>3</v>
      </c>
      <c r="C45" s="7"/>
      <c r="D45" s="7"/>
      <c r="E45" s="7"/>
      <c r="F45" s="18">
        <f t="shared" si="0"/>
        <v>0</v>
      </c>
      <c r="G45" s="19">
        <f t="shared" si="1"/>
        <v>0</v>
      </c>
    </row>
    <row r="46" spans="1:7" ht="20.100000000000001" customHeight="1" x14ac:dyDescent="0.35">
      <c r="A46" s="16" t="s">
        <v>38</v>
      </c>
      <c r="B46" s="17">
        <v>3</v>
      </c>
      <c r="C46" s="7"/>
      <c r="D46" s="7"/>
      <c r="E46" s="7"/>
      <c r="F46" s="18">
        <f t="shared" si="0"/>
        <v>0</v>
      </c>
      <c r="G46" s="19">
        <f t="shared" si="1"/>
        <v>0</v>
      </c>
    </row>
    <row r="47" spans="1:7" ht="20.100000000000001" customHeight="1" x14ac:dyDescent="0.35">
      <c r="A47" s="16" t="s">
        <v>39</v>
      </c>
      <c r="B47" s="17">
        <v>2</v>
      </c>
      <c r="C47" s="7"/>
      <c r="D47" s="7"/>
      <c r="E47" s="7"/>
      <c r="F47" s="18">
        <f t="shared" si="0"/>
        <v>0</v>
      </c>
      <c r="G47" s="19">
        <f t="shared" si="1"/>
        <v>0</v>
      </c>
    </row>
    <row r="48" spans="1:7" ht="20.100000000000001" customHeight="1" x14ac:dyDescent="0.35">
      <c r="A48" s="16" t="s">
        <v>40</v>
      </c>
      <c r="B48" s="17">
        <v>3</v>
      </c>
      <c r="C48" s="7"/>
      <c r="D48" s="7"/>
      <c r="E48" s="7"/>
      <c r="F48" s="18">
        <f t="shared" si="0"/>
        <v>0</v>
      </c>
      <c r="G48" s="19">
        <f t="shared" si="1"/>
        <v>0</v>
      </c>
    </row>
    <row r="49" spans="1:7" ht="20.100000000000001" customHeight="1" x14ac:dyDescent="0.35">
      <c r="A49" s="16" t="s">
        <v>41</v>
      </c>
      <c r="B49" s="17">
        <v>2</v>
      </c>
      <c r="C49" s="7"/>
      <c r="D49" s="7"/>
      <c r="E49" s="7"/>
      <c r="F49" s="18">
        <f t="shared" si="0"/>
        <v>0</v>
      </c>
      <c r="G49" s="19">
        <f t="shared" si="1"/>
        <v>0</v>
      </c>
    </row>
    <row r="50" spans="1:7" ht="20.100000000000001" customHeight="1" x14ac:dyDescent="0.35">
      <c r="A50" s="16" t="s">
        <v>42</v>
      </c>
      <c r="B50" s="17">
        <v>2</v>
      </c>
      <c r="C50" s="7"/>
      <c r="D50" s="7"/>
      <c r="E50" s="7"/>
      <c r="F50" s="18">
        <f t="shared" si="0"/>
        <v>0</v>
      </c>
      <c r="G50" s="19">
        <f t="shared" si="1"/>
        <v>0</v>
      </c>
    </row>
    <row r="51" spans="1:7" ht="20.100000000000001" customHeight="1" x14ac:dyDescent="0.35">
      <c r="A51" s="16" t="s">
        <v>43</v>
      </c>
      <c r="B51" s="17">
        <v>2</v>
      </c>
      <c r="C51" s="7"/>
      <c r="D51" s="7"/>
      <c r="E51" s="7"/>
      <c r="F51" s="18">
        <f t="shared" si="0"/>
        <v>0</v>
      </c>
      <c r="G51" s="19">
        <f t="shared" si="1"/>
        <v>0</v>
      </c>
    </row>
    <row r="52" spans="1:7" ht="33" customHeight="1" x14ac:dyDescent="0.3">
      <c r="A52" s="16" t="s">
        <v>106</v>
      </c>
      <c r="B52" s="44">
        <v>4</v>
      </c>
      <c r="C52" s="45"/>
      <c r="D52" s="45"/>
      <c r="E52" s="45"/>
      <c r="F52" s="46">
        <f>SUM(C52:E52)</f>
        <v>0</v>
      </c>
      <c r="G52" s="47">
        <f t="shared" si="1"/>
        <v>0</v>
      </c>
    </row>
    <row r="53" spans="1:7" ht="20.100000000000001" customHeight="1" x14ac:dyDescent="0.35">
      <c r="A53" s="50" t="s">
        <v>78</v>
      </c>
      <c r="B53" s="50"/>
      <c r="C53" s="50"/>
      <c r="D53" s="50"/>
      <c r="E53" s="50"/>
      <c r="F53" s="50"/>
      <c r="G53" s="19">
        <f>SUM(G7:G52)</f>
        <v>0</v>
      </c>
    </row>
    <row r="54" spans="1:7" ht="15" customHeight="1" x14ac:dyDescent="0.35">
      <c r="A54" s="8" t="s">
        <v>88</v>
      </c>
      <c r="B54" s="9"/>
      <c r="C54" s="10"/>
      <c r="D54" s="10"/>
      <c r="E54" s="10"/>
      <c r="F54" s="11"/>
    </row>
    <row r="55" spans="1:7" ht="48.45" customHeight="1" x14ac:dyDescent="0.3">
      <c r="A55" s="51" t="s">
        <v>112</v>
      </c>
      <c r="B55" s="52"/>
      <c r="C55" s="52"/>
      <c r="D55" s="52"/>
      <c r="E55" s="52"/>
      <c r="F55" s="52"/>
      <c r="G55" s="52"/>
    </row>
    <row r="56" spans="1:7" ht="15" customHeight="1" x14ac:dyDescent="0.3">
      <c r="A56" s="51" t="s">
        <v>113</v>
      </c>
      <c r="B56" s="52"/>
      <c r="C56" s="52"/>
      <c r="D56" s="52"/>
      <c r="E56" s="52"/>
      <c r="F56" s="52"/>
      <c r="G56" s="52"/>
    </row>
    <row r="57" spans="1:7" ht="15" customHeight="1" x14ac:dyDescent="0.3">
      <c r="B57" s="13"/>
    </row>
    <row r="58" spans="1:7" ht="15" customHeight="1" x14ac:dyDescent="0.3">
      <c r="B58" s="13"/>
    </row>
    <row r="59" spans="1:7" ht="15" customHeight="1" x14ac:dyDescent="0.3">
      <c r="B59" s="13"/>
    </row>
    <row r="60" spans="1:7" x14ac:dyDescent="0.3">
      <c r="B60" s="13"/>
    </row>
  </sheetData>
  <sheetProtection password="D5B1" sheet="1" formatCells="0" formatColumns="0" formatRows="0" insertColumns="0"/>
  <mergeCells count="5">
    <mergeCell ref="A5:A6"/>
    <mergeCell ref="C5:G5"/>
    <mergeCell ref="A53:F53"/>
    <mergeCell ref="A55:G55"/>
    <mergeCell ref="A56:G5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60"/>
  <sheetViews>
    <sheetView workbookViewId="0">
      <pane ySplit="6" topLeftCell="A48" activePane="bottomLeft" state="frozen"/>
      <selection pane="bottomLeft" activeCell="B52" sqref="B52:G52"/>
    </sheetView>
  </sheetViews>
  <sheetFormatPr baseColWidth="10" defaultColWidth="11.44140625" defaultRowHeight="13.8" x14ac:dyDescent="0.3"/>
  <cols>
    <col min="1" max="1" width="34.6640625" style="4" customWidth="1"/>
    <col min="2" max="2" width="11.33203125" style="6" customWidth="1"/>
    <col min="3" max="5" width="8.6640625" style="4" customWidth="1"/>
    <col min="6" max="6" width="10.33203125" style="4" customWidth="1"/>
    <col min="7" max="7" width="12.33203125" style="4" bestFit="1" customWidth="1"/>
    <col min="8" max="16384" width="11.44140625" style="4"/>
  </cols>
  <sheetData>
    <row r="2" spans="1:7" ht="15.6" x14ac:dyDescent="0.3">
      <c r="A2" s="1" t="s">
        <v>109</v>
      </c>
      <c r="B2" s="2"/>
      <c r="C2" s="3"/>
      <c r="D2" s="3"/>
      <c r="E2" s="3"/>
      <c r="F2" s="3"/>
    </row>
    <row r="3" spans="1:7" ht="15.6" x14ac:dyDescent="0.3">
      <c r="A3" s="5"/>
      <c r="B3" s="2"/>
      <c r="C3" s="3"/>
      <c r="D3" s="3"/>
      <c r="E3" s="3"/>
      <c r="F3" s="3"/>
    </row>
    <row r="5" spans="1:7" ht="25.5" customHeight="1" x14ac:dyDescent="0.3">
      <c r="A5" s="49" t="s">
        <v>49</v>
      </c>
      <c r="B5" s="21" t="s">
        <v>86</v>
      </c>
      <c r="C5" s="49" t="s">
        <v>47</v>
      </c>
      <c r="D5" s="49"/>
      <c r="E5" s="49"/>
      <c r="F5" s="49"/>
      <c r="G5" s="49"/>
    </row>
    <row r="6" spans="1:7" ht="43.5" customHeight="1" x14ac:dyDescent="0.3">
      <c r="A6" s="49"/>
      <c r="B6" s="22" t="s">
        <v>87</v>
      </c>
      <c r="C6" s="14" t="s">
        <v>84</v>
      </c>
      <c r="D6" s="14" t="s">
        <v>84</v>
      </c>
      <c r="E6" s="14" t="s">
        <v>84</v>
      </c>
      <c r="F6" s="29" t="s">
        <v>45</v>
      </c>
      <c r="G6" s="35" t="s">
        <v>90</v>
      </c>
    </row>
    <row r="7" spans="1:7" ht="20.100000000000001" customHeight="1" x14ac:dyDescent="0.35">
      <c r="A7" s="16" t="s">
        <v>0</v>
      </c>
      <c r="B7" s="17">
        <v>0.01</v>
      </c>
      <c r="C7" s="7"/>
      <c r="D7" s="7"/>
      <c r="E7" s="7"/>
      <c r="F7" s="18">
        <f>SUM(C7:E7)</f>
        <v>0</v>
      </c>
      <c r="G7" s="19">
        <f>+F7*$B7</f>
        <v>0</v>
      </c>
    </row>
    <row r="8" spans="1:7" ht="20.100000000000001" customHeight="1" x14ac:dyDescent="0.35">
      <c r="A8" s="16" t="s">
        <v>1</v>
      </c>
      <c r="B8" s="17">
        <v>2</v>
      </c>
      <c r="C8" s="7"/>
      <c r="D8" s="7"/>
      <c r="E8" s="7"/>
      <c r="F8" s="18">
        <f t="shared" ref="F8:F52" si="0">SUM(C8:E8)</f>
        <v>0</v>
      </c>
      <c r="G8" s="19">
        <f t="shared" ref="G8:G52" si="1">+F8*$B8</f>
        <v>0</v>
      </c>
    </row>
    <row r="9" spans="1:7" ht="20.100000000000001" customHeight="1" x14ac:dyDescent="0.35">
      <c r="A9" s="16" t="s">
        <v>2</v>
      </c>
      <c r="B9" s="17">
        <v>2</v>
      </c>
      <c r="C9" s="7"/>
      <c r="D9" s="7"/>
      <c r="E9" s="7"/>
      <c r="F9" s="18">
        <f t="shared" si="0"/>
        <v>0</v>
      </c>
      <c r="G9" s="19">
        <f t="shared" si="1"/>
        <v>0</v>
      </c>
    </row>
    <row r="10" spans="1:7" ht="20.100000000000001" customHeight="1" x14ac:dyDescent="0.35">
      <c r="A10" s="16" t="s">
        <v>3</v>
      </c>
      <c r="B10" s="17">
        <v>3</v>
      </c>
      <c r="C10" s="7"/>
      <c r="D10" s="7"/>
      <c r="E10" s="7"/>
      <c r="F10" s="18">
        <f t="shared" si="0"/>
        <v>0</v>
      </c>
      <c r="G10" s="19">
        <f t="shared" si="1"/>
        <v>0</v>
      </c>
    </row>
    <row r="11" spans="1:7" ht="20.100000000000001" customHeight="1" x14ac:dyDescent="0.35">
      <c r="A11" s="16" t="s">
        <v>4</v>
      </c>
      <c r="B11" s="17">
        <v>1</v>
      </c>
      <c r="C11" s="7"/>
      <c r="D11" s="7"/>
      <c r="E11" s="7"/>
      <c r="F11" s="18">
        <f t="shared" si="0"/>
        <v>0</v>
      </c>
      <c r="G11" s="19">
        <f t="shared" si="1"/>
        <v>0</v>
      </c>
    </row>
    <row r="12" spans="1:7" ht="20.100000000000001" customHeight="1" x14ac:dyDescent="0.35">
      <c r="A12" s="16" t="s">
        <v>5</v>
      </c>
      <c r="B12" s="17">
        <v>2</v>
      </c>
      <c r="C12" s="7"/>
      <c r="D12" s="7"/>
      <c r="E12" s="7"/>
      <c r="F12" s="18">
        <f t="shared" si="0"/>
        <v>0</v>
      </c>
      <c r="G12" s="19">
        <f t="shared" si="1"/>
        <v>0</v>
      </c>
    </row>
    <row r="13" spans="1:7" ht="20.100000000000001" customHeight="1" x14ac:dyDescent="0.35">
      <c r="A13" s="16" t="s">
        <v>6</v>
      </c>
      <c r="B13" s="17">
        <v>2</v>
      </c>
      <c r="C13" s="7"/>
      <c r="D13" s="7"/>
      <c r="E13" s="7"/>
      <c r="F13" s="18">
        <f t="shared" si="0"/>
        <v>0</v>
      </c>
      <c r="G13" s="19">
        <f t="shared" si="1"/>
        <v>0</v>
      </c>
    </row>
    <row r="14" spans="1:7" ht="20.100000000000001" customHeight="1" x14ac:dyDescent="0.35">
      <c r="A14" s="16" t="s">
        <v>7</v>
      </c>
      <c r="B14" s="17">
        <v>3</v>
      </c>
      <c r="C14" s="7"/>
      <c r="D14" s="7"/>
      <c r="E14" s="7"/>
      <c r="F14" s="18">
        <f t="shared" si="0"/>
        <v>0</v>
      </c>
      <c r="G14" s="19">
        <f t="shared" si="1"/>
        <v>0</v>
      </c>
    </row>
    <row r="15" spans="1:7" ht="20.100000000000001" customHeight="1" x14ac:dyDescent="0.35">
      <c r="A15" s="16" t="s">
        <v>8</v>
      </c>
      <c r="B15" s="17">
        <v>3</v>
      </c>
      <c r="C15" s="7"/>
      <c r="D15" s="7"/>
      <c r="E15" s="7"/>
      <c r="F15" s="18">
        <f t="shared" si="0"/>
        <v>0</v>
      </c>
      <c r="G15" s="19">
        <f t="shared" si="1"/>
        <v>0</v>
      </c>
    </row>
    <row r="16" spans="1:7" ht="20.100000000000001" customHeight="1" x14ac:dyDescent="0.35">
      <c r="A16" s="16" t="s">
        <v>9</v>
      </c>
      <c r="B16" s="17">
        <v>2</v>
      </c>
      <c r="C16" s="7"/>
      <c r="D16" s="7"/>
      <c r="E16" s="7"/>
      <c r="F16" s="18">
        <f t="shared" si="0"/>
        <v>0</v>
      </c>
      <c r="G16" s="19">
        <f t="shared" si="1"/>
        <v>0</v>
      </c>
    </row>
    <row r="17" spans="1:7" ht="20.100000000000001" customHeight="1" x14ac:dyDescent="0.35">
      <c r="A17" s="16" t="s">
        <v>51</v>
      </c>
      <c r="B17" s="17">
        <v>2</v>
      </c>
      <c r="C17" s="7"/>
      <c r="D17" s="7"/>
      <c r="E17" s="7"/>
      <c r="F17" s="18">
        <f t="shared" si="0"/>
        <v>0</v>
      </c>
      <c r="G17" s="19">
        <f t="shared" si="1"/>
        <v>0</v>
      </c>
    </row>
    <row r="18" spans="1:7" ht="20.100000000000001" customHeight="1" x14ac:dyDescent="0.35">
      <c r="A18" s="16" t="s">
        <v>10</v>
      </c>
      <c r="B18" s="17">
        <v>1</v>
      </c>
      <c r="C18" s="7"/>
      <c r="D18" s="7"/>
      <c r="E18" s="7"/>
      <c r="F18" s="18">
        <f t="shared" si="0"/>
        <v>0</v>
      </c>
      <c r="G18" s="19">
        <f t="shared" si="1"/>
        <v>0</v>
      </c>
    </row>
    <row r="19" spans="1:7" ht="20.100000000000001" customHeight="1" x14ac:dyDescent="0.35">
      <c r="A19" s="16" t="s">
        <v>11</v>
      </c>
      <c r="B19" s="17">
        <v>2</v>
      </c>
      <c r="C19" s="7"/>
      <c r="D19" s="7"/>
      <c r="E19" s="7"/>
      <c r="F19" s="18">
        <f t="shared" si="0"/>
        <v>0</v>
      </c>
      <c r="G19" s="19">
        <f t="shared" si="1"/>
        <v>0</v>
      </c>
    </row>
    <row r="20" spans="1:7" ht="20.100000000000001" customHeight="1" x14ac:dyDescent="0.35">
      <c r="A20" s="16" t="s">
        <v>12</v>
      </c>
      <c r="B20" s="17">
        <v>2</v>
      </c>
      <c r="C20" s="7"/>
      <c r="D20" s="7"/>
      <c r="E20" s="7"/>
      <c r="F20" s="18">
        <f t="shared" si="0"/>
        <v>0</v>
      </c>
      <c r="G20" s="19">
        <f t="shared" si="1"/>
        <v>0</v>
      </c>
    </row>
    <row r="21" spans="1:7" ht="20.100000000000001" customHeight="1" x14ac:dyDescent="0.35">
      <c r="A21" s="16" t="s">
        <v>13</v>
      </c>
      <c r="B21" s="17">
        <v>3</v>
      </c>
      <c r="C21" s="7"/>
      <c r="D21" s="7"/>
      <c r="E21" s="7"/>
      <c r="F21" s="18">
        <f t="shared" si="0"/>
        <v>0</v>
      </c>
      <c r="G21" s="19">
        <f t="shared" si="1"/>
        <v>0</v>
      </c>
    </row>
    <row r="22" spans="1:7" ht="20.100000000000001" customHeight="1" x14ac:dyDescent="0.35">
      <c r="A22" s="16" t="s">
        <v>14</v>
      </c>
      <c r="B22" s="17">
        <v>2</v>
      </c>
      <c r="C22" s="7"/>
      <c r="D22" s="7"/>
      <c r="E22" s="7"/>
      <c r="F22" s="18">
        <f t="shared" si="0"/>
        <v>0</v>
      </c>
      <c r="G22" s="19">
        <f t="shared" si="1"/>
        <v>0</v>
      </c>
    </row>
    <row r="23" spans="1:7" ht="20.100000000000001" customHeight="1" x14ac:dyDescent="0.35">
      <c r="A23" s="16" t="s">
        <v>15</v>
      </c>
      <c r="B23" s="17">
        <v>1</v>
      </c>
      <c r="C23" s="7"/>
      <c r="D23" s="7"/>
      <c r="E23" s="7"/>
      <c r="F23" s="18">
        <f t="shared" si="0"/>
        <v>0</v>
      </c>
      <c r="G23" s="19">
        <f t="shared" si="1"/>
        <v>0</v>
      </c>
    </row>
    <row r="24" spans="1:7" ht="20.100000000000001" customHeight="1" x14ac:dyDescent="0.35">
      <c r="A24" s="16" t="s">
        <v>16</v>
      </c>
      <c r="B24" s="17">
        <v>2</v>
      </c>
      <c r="C24" s="7"/>
      <c r="D24" s="7"/>
      <c r="E24" s="7"/>
      <c r="F24" s="18">
        <f t="shared" si="0"/>
        <v>0</v>
      </c>
      <c r="G24" s="19">
        <f t="shared" si="1"/>
        <v>0</v>
      </c>
    </row>
    <row r="25" spans="1:7" ht="20.100000000000001" customHeight="1" x14ac:dyDescent="0.35">
      <c r="A25" s="16" t="s">
        <v>17</v>
      </c>
      <c r="B25" s="17">
        <v>2</v>
      </c>
      <c r="C25" s="7"/>
      <c r="D25" s="7"/>
      <c r="E25" s="7"/>
      <c r="F25" s="18">
        <f t="shared" si="0"/>
        <v>0</v>
      </c>
      <c r="G25" s="19">
        <f t="shared" si="1"/>
        <v>0</v>
      </c>
    </row>
    <row r="26" spans="1:7" ht="20.100000000000001" customHeight="1" x14ac:dyDescent="0.35">
      <c r="A26" s="16" t="s">
        <v>18</v>
      </c>
      <c r="B26" s="17">
        <v>2</v>
      </c>
      <c r="C26" s="7"/>
      <c r="D26" s="7"/>
      <c r="E26" s="7"/>
      <c r="F26" s="18">
        <f t="shared" si="0"/>
        <v>0</v>
      </c>
      <c r="G26" s="19">
        <f t="shared" si="1"/>
        <v>0</v>
      </c>
    </row>
    <row r="27" spans="1:7" ht="20.100000000000001" customHeight="1" x14ac:dyDescent="0.35">
      <c r="A27" s="16" t="s">
        <v>19</v>
      </c>
      <c r="B27" s="17">
        <v>2</v>
      </c>
      <c r="C27" s="7"/>
      <c r="D27" s="7"/>
      <c r="E27" s="7"/>
      <c r="F27" s="18">
        <f t="shared" si="0"/>
        <v>0</v>
      </c>
      <c r="G27" s="19">
        <f t="shared" si="1"/>
        <v>0</v>
      </c>
    </row>
    <row r="28" spans="1:7" ht="20.100000000000001" customHeight="1" x14ac:dyDescent="0.35">
      <c r="A28" s="16" t="s">
        <v>20</v>
      </c>
      <c r="B28" s="17">
        <v>3</v>
      </c>
      <c r="C28" s="7"/>
      <c r="D28" s="7"/>
      <c r="E28" s="7"/>
      <c r="F28" s="18">
        <f t="shared" si="0"/>
        <v>0</v>
      </c>
      <c r="G28" s="19">
        <f t="shared" si="1"/>
        <v>0</v>
      </c>
    </row>
    <row r="29" spans="1:7" ht="20.100000000000001" customHeight="1" x14ac:dyDescent="0.35">
      <c r="A29" s="16" t="s">
        <v>21</v>
      </c>
      <c r="B29" s="17">
        <v>3</v>
      </c>
      <c r="C29" s="7"/>
      <c r="D29" s="7"/>
      <c r="E29" s="7"/>
      <c r="F29" s="18">
        <f t="shared" si="0"/>
        <v>0</v>
      </c>
      <c r="G29" s="19">
        <f t="shared" si="1"/>
        <v>0</v>
      </c>
    </row>
    <row r="30" spans="1:7" ht="20.100000000000001" customHeight="1" x14ac:dyDescent="0.35">
      <c r="A30" s="16" t="s">
        <v>22</v>
      </c>
      <c r="B30" s="17">
        <v>3</v>
      </c>
      <c r="C30" s="7"/>
      <c r="D30" s="7"/>
      <c r="E30" s="7"/>
      <c r="F30" s="18">
        <f t="shared" si="0"/>
        <v>0</v>
      </c>
      <c r="G30" s="19">
        <f t="shared" si="1"/>
        <v>0</v>
      </c>
    </row>
    <row r="31" spans="1:7" ht="20.100000000000001" customHeight="1" x14ac:dyDescent="0.35">
      <c r="A31" s="16" t="s">
        <v>23</v>
      </c>
      <c r="B31" s="17">
        <v>1</v>
      </c>
      <c r="C31" s="7"/>
      <c r="D31" s="7"/>
      <c r="E31" s="7"/>
      <c r="F31" s="18">
        <f t="shared" si="0"/>
        <v>0</v>
      </c>
      <c r="G31" s="19">
        <f t="shared" si="1"/>
        <v>0</v>
      </c>
    </row>
    <row r="32" spans="1:7" ht="20.100000000000001" customHeight="1" x14ac:dyDescent="0.35">
      <c r="A32" s="16" t="s">
        <v>24</v>
      </c>
      <c r="B32" s="17">
        <v>3</v>
      </c>
      <c r="C32" s="7"/>
      <c r="D32" s="7"/>
      <c r="E32" s="7"/>
      <c r="F32" s="18">
        <f t="shared" si="0"/>
        <v>0</v>
      </c>
      <c r="G32" s="19">
        <f t="shared" si="1"/>
        <v>0</v>
      </c>
    </row>
    <row r="33" spans="1:7" ht="20.100000000000001" customHeight="1" x14ac:dyDescent="0.35">
      <c r="A33" s="16" t="s">
        <v>25</v>
      </c>
      <c r="B33" s="17">
        <v>2</v>
      </c>
      <c r="C33" s="7"/>
      <c r="D33" s="7"/>
      <c r="E33" s="7"/>
      <c r="F33" s="18">
        <f t="shared" si="0"/>
        <v>0</v>
      </c>
      <c r="G33" s="19">
        <f t="shared" si="1"/>
        <v>0</v>
      </c>
    </row>
    <row r="34" spans="1:7" ht="20.100000000000001" customHeight="1" x14ac:dyDescent="0.35">
      <c r="A34" s="16" t="s">
        <v>26</v>
      </c>
      <c r="B34" s="17">
        <v>2</v>
      </c>
      <c r="C34" s="7"/>
      <c r="D34" s="7"/>
      <c r="E34" s="7"/>
      <c r="F34" s="18">
        <f t="shared" si="0"/>
        <v>0</v>
      </c>
      <c r="G34" s="19">
        <f t="shared" si="1"/>
        <v>0</v>
      </c>
    </row>
    <row r="35" spans="1:7" ht="20.100000000000001" customHeight="1" x14ac:dyDescent="0.35">
      <c r="A35" s="16" t="s">
        <v>27</v>
      </c>
      <c r="B35" s="17">
        <v>2</v>
      </c>
      <c r="C35" s="7"/>
      <c r="D35" s="7"/>
      <c r="E35" s="7"/>
      <c r="F35" s="18">
        <f t="shared" si="0"/>
        <v>0</v>
      </c>
      <c r="G35" s="19">
        <f t="shared" si="1"/>
        <v>0</v>
      </c>
    </row>
    <row r="36" spans="1:7" ht="20.100000000000001" customHeight="1" x14ac:dyDescent="0.35">
      <c r="A36" s="16" t="s">
        <v>28</v>
      </c>
      <c r="B36" s="17">
        <v>2</v>
      </c>
      <c r="C36" s="7"/>
      <c r="D36" s="7"/>
      <c r="E36" s="7"/>
      <c r="F36" s="18">
        <f t="shared" si="0"/>
        <v>0</v>
      </c>
      <c r="G36" s="19">
        <f t="shared" si="1"/>
        <v>0</v>
      </c>
    </row>
    <row r="37" spans="1:7" ht="20.100000000000001" customHeight="1" x14ac:dyDescent="0.35">
      <c r="A37" s="16" t="s">
        <v>29</v>
      </c>
      <c r="B37" s="17">
        <v>2</v>
      </c>
      <c r="C37" s="7"/>
      <c r="D37" s="7"/>
      <c r="E37" s="7"/>
      <c r="F37" s="18">
        <f t="shared" si="0"/>
        <v>0</v>
      </c>
      <c r="G37" s="19">
        <f t="shared" si="1"/>
        <v>0</v>
      </c>
    </row>
    <row r="38" spans="1:7" ht="20.100000000000001" customHeight="1" x14ac:dyDescent="0.35">
      <c r="A38" s="16" t="s">
        <v>30</v>
      </c>
      <c r="B38" s="17">
        <v>3</v>
      </c>
      <c r="C38" s="7"/>
      <c r="D38" s="7"/>
      <c r="E38" s="7"/>
      <c r="F38" s="18">
        <f t="shared" si="0"/>
        <v>0</v>
      </c>
      <c r="G38" s="19">
        <f t="shared" si="1"/>
        <v>0</v>
      </c>
    </row>
    <row r="39" spans="1:7" ht="20.100000000000001" customHeight="1" x14ac:dyDescent="0.35">
      <c r="A39" s="16" t="s">
        <v>31</v>
      </c>
      <c r="B39" s="17">
        <v>2</v>
      </c>
      <c r="C39" s="7"/>
      <c r="D39" s="7"/>
      <c r="E39" s="7"/>
      <c r="F39" s="18">
        <f t="shared" si="0"/>
        <v>0</v>
      </c>
      <c r="G39" s="19">
        <f t="shared" si="1"/>
        <v>0</v>
      </c>
    </row>
    <row r="40" spans="1:7" ht="20.100000000000001" customHeight="1" x14ac:dyDescent="0.35">
      <c r="A40" s="16" t="s">
        <v>32</v>
      </c>
      <c r="B40" s="17">
        <v>2</v>
      </c>
      <c r="C40" s="7"/>
      <c r="D40" s="7"/>
      <c r="E40" s="7"/>
      <c r="F40" s="18">
        <f t="shared" si="0"/>
        <v>0</v>
      </c>
      <c r="G40" s="19">
        <f t="shared" si="1"/>
        <v>0</v>
      </c>
    </row>
    <row r="41" spans="1:7" ht="20.100000000000001" customHeight="1" x14ac:dyDescent="0.35">
      <c r="A41" s="16" t="s">
        <v>33</v>
      </c>
      <c r="B41" s="17">
        <v>2</v>
      </c>
      <c r="C41" s="7"/>
      <c r="D41" s="7"/>
      <c r="E41" s="7"/>
      <c r="F41" s="18">
        <f t="shared" si="0"/>
        <v>0</v>
      </c>
      <c r="G41" s="19">
        <f t="shared" si="1"/>
        <v>0</v>
      </c>
    </row>
    <row r="42" spans="1:7" ht="20.100000000000001" customHeight="1" x14ac:dyDescent="0.35">
      <c r="A42" s="16" t="s">
        <v>34</v>
      </c>
      <c r="B42" s="17">
        <v>2</v>
      </c>
      <c r="C42" s="7"/>
      <c r="D42" s="7"/>
      <c r="E42" s="7"/>
      <c r="F42" s="18">
        <f t="shared" si="0"/>
        <v>0</v>
      </c>
      <c r="G42" s="19">
        <f t="shared" si="1"/>
        <v>0</v>
      </c>
    </row>
    <row r="43" spans="1:7" ht="20.100000000000001" customHeight="1" x14ac:dyDescent="0.35">
      <c r="A43" s="16" t="s">
        <v>35</v>
      </c>
      <c r="B43" s="17">
        <v>2</v>
      </c>
      <c r="C43" s="7"/>
      <c r="D43" s="7"/>
      <c r="E43" s="7"/>
      <c r="F43" s="18">
        <f t="shared" si="0"/>
        <v>0</v>
      </c>
      <c r="G43" s="19">
        <f t="shared" si="1"/>
        <v>0</v>
      </c>
    </row>
    <row r="44" spans="1:7" ht="20.100000000000001" customHeight="1" x14ac:dyDescent="0.35">
      <c r="A44" s="16" t="s">
        <v>36</v>
      </c>
      <c r="B44" s="17">
        <v>3</v>
      </c>
      <c r="C44" s="7"/>
      <c r="D44" s="7"/>
      <c r="E44" s="7"/>
      <c r="F44" s="18">
        <f t="shared" si="0"/>
        <v>0</v>
      </c>
      <c r="G44" s="19">
        <f t="shared" si="1"/>
        <v>0</v>
      </c>
    </row>
    <row r="45" spans="1:7" ht="20.100000000000001" customHeight="1" x14ac:dyDescent="0.35">
      <c r="A45" s="16" t="s">
        <v>37</v>
      </c>
      <c r="B45" s="17">
        <v>3</v>
      </c>
      <c r="C45" s="7"/>
      <c r="D45" s="7"/>
      <c r="E45" s="7"/>
      <c r="F45" s="18">
        <f t="shared" si="0"/>
        <v>0</v>
      </c>
      <c r="G45" s="19">
        <f t="shared" si="1"/>
        <v>0</v>
      </c>
    </row>
    <row r="46" spans="1:7" ht="20.100000000000001" customHeight="1" x14ac:dyDescent="0.35">
      <c r="A46" s="16" t="s">
        <v>38</v>
      </c>
      <c r="B46" s="17">
        <v>3</v>
      </c>
      <c r="C46" s="7"/>
      <c r="D46" s="7"/>
      <c r="E46" s="7"/>
      <c r="F46" s="18">
        <f t="shared" si="0"/>
        <v>0</v>
      </c>
      <c r="G46" s="19">
        <f t="shared" si="1"/>
        <v>0</v>
      </c>
    </row>
    <row r="47" spans="1:7" ht="20.100000000000001" customHeight="1" x14ac:dyDescent="0.35">
      <c r="A47" s="16" t="s">
        <v>39</v>
      </c>
      <c r="B47" s="17">
        <v>2</v>
      </c>
      <c r="C47" s="7"/>
      <c r="D47" s="7"/>
      <c r="E47" s="7"/>
      <c r="F47" s="18">
        <f t="shared" si="0"/>
        <v>0</v>
      </c>
      <c r="G47" s="19">
        <f t="shared" si="1"/>
        <v>0</v>
      </c>
    </row>
    <row r="48" spans="1:7" ht="20.100000000000001" customHeight="1" x14ac:dyDescent="0.35">
      <c r="A48" s="16" t="s">
        <v>40</v>
      </c>
      <c r="B48" s="17">
        <v>3</v>
      </c>
      <c r="C48" s="7"/>
      <c r="D48" s="7"/>
      <c r="E48" s="7"/>
      <c r="F48" s="18">
        <f t="shared" si="0"/>
        <v>0</v>
      </c>
      <c r="G48" s="19">
        <f t="shared" si="1"/>
        <v>0</v>
      </c>
    </row>
    <row r="49" spans="1:7" ht="20.100000000000001" customHeight="1" x14ac:dyDescent="0.35">
      <c r="A49" s="16" t="s">
        <v>41</v>
      </c>
      <c r="B49" s="17">
        <v>2</v>
      </c>
      <c r="C49" s="7"/>
      <c r="D49" s="7"/>
      <c r="E49" s="7"/>
      <c r="F49" s="18">
        <f t="shared" si="0"/>
        <v>0</v>
      </c>
      <c r="G49" s="19">
        <f t="shared" si="1"/>
        <v>0</v>
      </c>
    </row>
    <row r="50" spans="1:7" ht="20.100000000000001" customHeight="1" x14ac:dyDescent="0.35">
      <c r="A50" s="16" t="s">
        <v>42</v>
      </c>
      <c r="B50" s="17">
        <v>2</v>
      </c>
      <c r="C50" s="7"/>
      <c r="D50" s="7"/>
      <c r="E50" s="7"/>
      <c r="F50" s="18">
        <f t="shared" si="0"/>
        <v>0</v>
      </c>
      <c r="G50" s="19">
        <f t="shared" si="1"/>
        <v>0</v>
      </c>
    </row>
    <row r="51" spans="1:7" ht="20.100000000000001" customHeight="1" x14ac:dyDescent="0.35">
      <c r="A51" s="16" t="s">
        <v>43</v>
      </c>
      <c r="B51" s="17">
        <v>2</v>
      </c>
      <c r="C51" s="7"/>
      <c r="D51" s="7"/>
      <c r="E51" s="7"/>
      <c r="F51" s="18">
        <f t="shared" si="0"/>
        <v>0</v>
      </c>
      <c r="G51" s="19">
        <f t="shared" si="1"/>
        <v>0</v>
      </c>
    </row>
    <row r="52" spans="1:7" ht="32.700000000000003" customHeight="1" x14ac:dyDescent="0.3">
      <c r="A52" s="16" t="s">
        <v>106</v>
      </c>
      <c r="B52" s="44">
        <v>4</v>
      </c>
      <c r="C52" s="45"/>
      <c r="D52" s="45"/>
      <c r="E52" s="45"/>
      <c r="F52" s="46">
        <f t="shared" si="0"/>
        <v>0</v>
      </c>
      <c r="G52" s="47">
        <f t="shared" si="1"/>
        <v>0</v>
      </c>
    </row>
    <row r="53" spans="1:7" ht="20.100000000000001" customHeight="1" x14ac:dyDescent="0.35">
      <c r="A53" s="50" t="s">
        <v>78</v>
      </c>
      <c r="B53" s="50"/>
      <c r="C53" s="50"/>
      <c r="D53" s="50"/>
      <c r="E53" s="50"/>
      <c r="F53" s="50"/>
      <c r="G53" s="19">
        <f>SUM(G7:G52)</f>
        <v>0</v>
      </c>
    </row>
    <row r="54" spans="1:7" ht="15" customHeight="1" x14ac:dyDescent="0.35">
      <c r="A54" s="8" t="s">
        <v>88</v>
      </c>
      <c r="B54" s="9"/>
      <c r="C54" s="10"/>
      <c r="D54" s="10"/>
      <c r="E54" s="10"/>
      <c r="F54" s="11"/>
    </row>
    <row r="55" spans="1:7" ht="46.2" customHeight="1" x14ac:dyDescent="0.3">
      <c r="A55" s="51" t="s">
        <v>112</v>
      </c>
      <c r="B55" s="52"/>
      <c r="C55" s="52"/>
      <c r="D55" s="52"/>
      <c r="E55" s="52"/>
      <c r="F55" s="52"/>
      <c r="G55" s="52"/>
    </row>
    <row r="56" spans="1:7" ht="15" customHeight="1" x14ac:dyDescent="0.3">
      <c r="A56" s="51" t="s">
        <v>113</v>
      </c>
      <c r="B56" s="52"/>
      <c r="C56" s="52"/>
      <c r="D56" s="52"/>
      <c r="E56" s="52"/>
      <c r="F56" s="52"/>
      <c r="G56" s="52"/>
    </row>
    <row r="57" spans="1:7" ht="15" customHeight="1" x14ac:dyDescent="0.3">
      <c r="B57" s="13"/>
    </row>
    <row r="58" spans="1:7" ht="15" customHeight="1" x14ac:dyDescent="0.3">
      <c r="B58" s="13"/>
    </row>
    <row r="59" spans="1:7" ht="15" customHeight="1" x14ac:dyDescent="0.3">
      <c r="B59" s="13"/>
    </row>
    <row r="60" spans="1:7" x14ac:dyDescent="0.3">
      <c r="B60" s="13"/>
    </row>
  </sheetData>
  <sheetProtection password="D5B1" sheet="1" formatCells="0" formatColumns="0" formatRows="0" insertColumns="0"/>
  <mergeCells count="5">
    <mergeCell ref="A5:A6"/>
    <mergeCell ref="C5:G5"/>
    <mergeCell ref="A53:F53"/>
    <mergeCell ref="A55:G55"/>
    <mergeCell ref="A56:G5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59"/>
  <sheetViews>
    <sheetView workbookViewId="0">
      <pane ySplit="6" topLeftCell="A7" activePane="bottomLeft" state="frozen"/>
      <selection pane="bottomLeft" activeCell="B15" sqref="B15"/>
    </sheetView>
  </sheetViews>
  <sheetFormatPr baseColWidth="10" defaultColWidth="11.44140625" defaultRowHeight="13.8" x14ac:dyDescent="0.3"/>
  <cols>
    <col min="1" max="1" width="34.6640625" style="4" customWidth="1"/>
    <col min="2" max="2" width="11.33203125" style="6" customWidth="1"/>
    <col min="3" max="5" width="8.6640625" style="4" customWidth="1"/>
    <col min="6" max="6" width="10.33203125" style="4" customWidth="1"/>
    <col min="7" max="7" width="12.33203125" style="4" bestFit="1" customWidth="1"/>
    <col min="8" max="16384" width="11.44140625" style="4"/>
  </cols>
  <sheetData>
    <row r="2" spans="1:7" ht="15.6" x14ac:dyDescent="0.3">
      <c r="A2" s="1" t="s">
        <v>110</v>
      </c>
      <c r="B2" s="2"/>
      <c r="C2" s="3"/>
      <c r="D2" s="3"/>
      <c r="E2" s="3"/>
      <c r="F2" s="3"/>
    </row>
    <row r="3" spans="1:7" ht="15.6" x14ac:dyDescent="0.3">
      <c r="A3" s="5"/>
      <c r="B3" s="2"/>
      <c r="C3" s="3"/>
      <c r="D3" s="3"/>
      <c r="E3" s="3"/>
      <c r="F3" s="3"/>
    </row>
    <row r="5" spans="1:7" ht="25.5" customHeight="1" x14ac:dyDescent="0.3">
      <c r="A5" s="49" t="s">
        <v>49</v>
      </c>
      <c r="B5" s="21" t="s">
        <v>86</v>
      </c>
      <c r="C5" s="49" t="s">
        <v>44</v>
      </c>
      <c r="D5" s="49"/>
      <c r="E5" s="49"/>
      <c r="F5" s="49"/>
      <c r="G5" s="49"/>
    </row>
    <row r="6" spans="1:7" ht="43.5" customHeight="1" x14ac:dyDescent="0.3">
      <c r="A6" s="49"/>
      <c r="B6" s="22" t="s">
        <v>87</v>
      </c>
      <c r="C6" s="14" t="s">
        <v>84</v>
      </c>
      <c r="D6" s="14" t="s">
        <v>84</v>
      </c>
      <c r="E6" s="14" t="s">
        <v>84</v>
      </c>
      <c r="F6" s="29" t="s">
        <v>45</v>
      </c>
      <c r="G6" s="35" t="s">
        <v>90</v>
      </c>
    </row>
    <row r="7" spans="1:7" ht="20.100000000000001" customHeight="1" x14ac:dyDescent="0.35">
      <c r="A7" s="16" t="s">
        <v>0</v>
      </c>
      <c r="B7" s="17">
        <v>0.01</v>
      </c>
      <c r="C7" s="7"/>
      <c r="D7" s="7"/>
      <c r="E7" s="7"/>
      <c r="F7" s="18">
        <f t="shared" ref="F7:F51" si="0">SUM(C7:E7)</f>
        <v>0</v>
      </c>
      <c r="G7" s="19">
        <f>+F7*$B7</f>
        <v>0</v>
      </c>
    </row>
    <row r="8" spans="1:7" ht="20.100000000000001" customHeight="1" x14ac:dyDescent="0.35">
      <c r="A8" s="16" t="s">
        <v>1</v>
      </c>
      <c r="B8" s="17">
        <v>2</v>
      </c>
      <c r="C8" s="7"/>
      <c r="D8" s="7"/>
      <c r="E8" s="7"/>
      <c r="F8" s="18">
        <f t="shared" si="0"/>
        <v>0</v>
      </c>
      <c r="G8" s="19">
        <f t="shared" ref="G8:G52" si="1">+F8*$B8</f>
        <v>0</v>
      </c>
    </row>
    <row r="9" spans="1:7" ht="20.100000000000001" customHeight="1" x14ac:dyDescent="0.35">
      <c r="A9" s="16" t="s">
        <v>2</v>
      </c>
      <c r="B9" s="17">
        <v>2</v>
      </c>
      <c r="C9" s="7"/>
      <c r="D9" s="7"/>
      <c r="E9" s="7"/>
      <c r="F9" s="18">
        <f t="shared" si="0"/>
        <v>0</v>
      </c>
      <c r="G9" s="19">
        <f t="shared" si="1"/>
        <v>0</v>
      </c>
    </row>
    <row r="10" spans="1:7" ht="20.100000000000001" customHeight="1" x14ac:dyDescent="0.35">
      <c r="A10" s="16" t="s">
        <v>3</v>
      </c>
      <c r="B10" s="17">
        <v>3</v>
      </c>
      <c r="C10" s="7"/>
      <c r="D10" s="7"/>
      <c r="E10" s="7"/>
      <c r="F10" s="18">
        <f t="shared" si="0"/>
        <v>0</v>
      </c>
      <c r="G10" s="19">
        <f t="shared" si="1"/>
        <v>0</v>
      </c>
    </row>
    <row r="11" spans="1:7" ht="20.100000000000001" customHeight="1" x14ac:dyDescent="0.35">
      <c r="A11" s="16" t="s">
        <v>4</v>
      </c>
      <c r="B11" s="17">
        <v>1</v>
      </c>
      <c r="C11" s="7"/>
      <c r="D11" s="7"/>
      <c r="E11" s="7"/>
      <c r="F11" s="18">
        <f t="shared" si="0"/>
        <v>0</v>
      </c>
      <c r="G11" s="19">
        <f t="shared" si="1"/>
        <v>0</v>
      </c>
    </row>
    <row r="12" spans="1:7" ht="20.100000000000001" customHeight="1" x14ac:dyDescent="0.35">
      <c r="A12" s="16" t="s">
        <v>5</v>
      </c>
      <c r="B12" s="17">
        <v>2</v>
      </c>
      <c r="C12" s="7"/>
      <c r="D12" s="7"/>
      <c r="E12" s="7"/>
      <c r="F12" s="18">
        <f t="shared" si="0"/>
        <v>0</v>
      </c>
      <c r="G12" s="19">
        <f t="shared" si="1"/>
        <v>0</v>
      </c>
    </row>
    <row r="13" spans="1:7" ht="20.100000000000001" customHeight="1" x14ac:dyDescent="0.35">
      <c r="A13" s="16" t="s">
        <v>6</v>
      </c>
      <c r="B13" s="17">
        <v>2</v>
      </c>
      <c r="C13" s="7"/>
      <c r="D13" s="7"/>
      <c r="E13" s="7"/>
      <c r="F13" s="18">
        <f t="shared" si="0"/>
        <v>0</v>
      </c>
      <c r="G13" s="19">
        <f t="shared" si="1"/>
        <v>0</v>
      </c>
    </row>
    <row r="14" spans="1:7" ht="20.100000000000001" customHeight="1" x14ac:dyDescent="0.35">
      <c r="A14" s="16" t="s">
        <v>7</v>
      </c>
      <c r="B14" s="17">
        <v>3</v>
      </c>
      <c r="C14" s="7"/>
      <c r="D14" s="7"/>
      <c r="E14" s="7"/>
      <c r="F14" s="18">
        <f t="shared" si="0"/>
        <v>0</v>
      </c>
      <c r="G14" s="19">
        <f t="shared" si="1"/>
        <v>0</v>
      </c>
    </row>
    <row r="15" spans="1:7" ht="20.100000000000001" customHeight="1" x14ac:dyDescent="0.35">
      <c r="A15" s="16" t="s">
        <v>8</v>
      </c>
      <c r="B15" s="17">
        <v>3</v>
      </c>
      <c r="C15" s="7"/>
      <c r="D15" s="7"/>
      <c r="E15" s="7"/>
      <c r="F15" s="18">
        <f t="shared" si="0"/>
        <v>0</v>
      </c>
      <c r="G15" s="19">
        <f t="shared" si="1"/>
        <v>0</v>
      </c>
    </row>
    <row r="16" spans="1:7" ht="20.100000000000001" customHeight="1" x14ac:dyDescent="0.35">
      <c r="A16" s="16" t="s">
        <v>9</v>
      </c>
      <c r="B16" s="17">
        <v>2</v>
      </c>
      <c r="C16" s="7"/>
      <c r="D16" s="7"/>
      <c r="E16" s="7"/>
      <c r="F16" s="18">
        <f t="shared" si="0"/>
        <v>0</v>
      </c>
      <c r="G16" s="19">
        <f t="shared" si="1"/>
        <v>0</v>
      </c>
    </row>
    <row r="17" spans="1:7" ht="20.100000000000001" customHeight="1" x14ac:dyDescent="0.35">
      <c r="A17" s="16" t="s">
        <v>51</v>
      </c>
      <c r="B17" s="17">
        <v>2</v>
      </c>
      <c r="C17" s="7"/>
      <c r="D17" s="7"/>
      <c r="E17" s="7"/>
      <c r="F17" s="18">
        <f t="shared" si="0"/>
        <v>0</v>
      </c>
      <c r="G17" s="19">
        <f t="shared" si="1"/>
        <v>0</v>
      </c>
    </row>
    <row r="18" spans="1:7" ht="20.100000000000001" customHeight="1" x14ac:dyDescent="0.35">
      <c r="A18" s="16" t="s">
        <v>10</v>
      </c>
      <c r="B18" s="17">
        <v>1</v>
      </c>
      <c r="C18" s="7"/>
      <c r="D18" s="7"/>
      <c r="E18" s="7"/>
      <c r="F18" s="18">
        <f t="shared" si="0"/>
        <v>0</v>
      </c>
      <c r="G18" s="19">
        <f t="shared" si="1"/>
        <v>0</v>
      </c>
    </row>
    <row r="19" spans="1:7" ht="20.100000000000001" customHeight="1" x14ac:dyDescent="0.35">
      <c r="A19" s="16" t="s">
        <v>11</v>
      </c>
      <c r="B19" s="17">
        <v>2</v>
      </c>
      <c r="C19" s="7"/>
      <c r="D19" s="7"/>
      <c r="E19" s="7"/>
      <c r="F19" s="18">
        <f t="shared" si="0"/>
        <v>0</v>
      </c>
      <c r="G19" s="19">
        <f t="shared" si="1"/>
        <v>0</v>
      </c>
    </row>
    <row r="20" spans="1:7" ht="20.100000000000001" customHeight="1" x14ac:dyDescent="0.35">
      <c r="A20" s="16" t="s">
        <v>12</v>
      </c>
      <c r="B20" s="17">
        <v>2</v>
      </c>
      <c r="C20" s="7"/>
      <c r="D20" s="7"/>
      <c r="E20" s="7"/>
      <c r="F20" s="18">
        <f t="shared" si="0"/>
        <v>0</v>
      </c>
      <c r="G20" s="19">
        <f t="shared" si="1"/>
        <v>0</v>
      </c>
    </row>
    <row r="21" spans="1:7" ht="20.100000000000001" customHeight="1" x14ac:dyDescent="0.35">
      <c r="A21" s="16" t="s">
        <v>13</v>
      </c>
      <c r="B21" s="17">
        <v>3</v>
      </c>
      <c r="C21" s="7"/>
      <c r="D21" s="7"/>
      <c r="E21" s="7"/>
      <c r="F21" s="18">
        <f t="shared" si="0"/>
        <v>0</v>
      </c>
      <c r="G21" s="19">
        <f t="shared" si="1"/>
        <v>0</v>
      </c>
    </row>
    <row r="22" spans="1:7" ht="20.100000000000001" customHeight="1" x14ac:dyDescent="0.35">
      <c r="A22" s="16" t="s">
        <v>14</v>
      </c>
      <c r="B22" s="17">
        <v>2</v>
      </c>
      <c r="C22" s="7"/>
      <c r="D22" s="7"/>
      <c r="E22" s="7"/>
      <c r="F22" s="18">
        <f t="shared" si="0"/>
        <v>0</v>
      </c>
      <c r="G22" s="19">
        <f t="shared" si="1"/>
        <v>0</v>
      </c>
    </row>
    <row r="23" spans="1:7" ht="20.100000000000001" customHeight="1" x14ac:dyDescent="0.35">
      <c r="A23" s="16" t="s">
        <v>15</v>
      </c>
      <c r="B23" s="17">
        <v>1</v>
      </c>
      <c r="C23" s="7"/>
      <c r="D23" s="7"/>
      <c r="E23" s="7"/>
      <c r="F23" s="18">
        <f t="shared" si="0"/>
        <v>0</v>
      </c>
      <c r="G23" s="19">
        <f t="shared" si="1"/>
        <v>0</v>
      </c>
    </row>
    <row r="24" spans="1:7" ht="20.100000000000001" customHeight="1" x14ac:dyDescent="0.35">
      <c r="A24" s="16" t="s">
        <v>16</v>
      </c>
      <c r="B24" s="17">
        <v>2</v>
      </c>
      <c r="C24" s="7"/>
      <c r="D24" s="7"/>
      <c r="E24" s="7"/>
      <c r="F24" s="18">
        <f t="shared" si="0"/>
        <v>0</v>
      </c>
      <c r="G24" s="19">
        <f t="shared" si="1"/>
        <v>0</v>
      </c>
    </row>
    <row r="25" spans="1:7" ht="20.100000000000001" customHeight="1" x14ac:dyDescent="0.35">
      <c r="A25" s="16" t="s">
        <v>17</v>
      </c>
      <c r="B25" s="17">
        <v>2</v>
      </c>
      <c r="C25" s="7"/>
      <c r="D25" s="7"/>
      <c r="E25" s="7"/>
      <c r="F25" s="18">
        <f t="shared" si="0"/>
        <v>0</v>
      </c>
      <c r="G25" s="19">
        <f t="shared" si="1"/>
        <v>0</v>
      </c>
    </row>
    <row r="26" spans="1:7" ht="20.100000000000001" customHeight="1" x14ac:dyDescent="0.35">
      <c r="A26" s="16" t="s">
        <v>18</v>
      </c>
      <c r="B26" s="17">
        <v>2</v>
      </c>
      <c r="C26" s="7"/>
      <c r="D26" s="7"/>
      <c r="E26" s="7"/>
      <c r="F26" s="18">
        <f t="shared" si="0"/>
        <v>0</v>
      </c>
      <c r="G26" s="19">
        <f t="shared" si="1"/>
        <v>0</v>
      </c>
    </row>
    <row r="27" spans="1:7" ht="20.100000000000001" customHeight="1" x14ac:dyDescent="0.35">
      <c r="A27" s="16" t="s">
        <v>19</v>
      </c>
      <c r="B27" s="17">
        <v>2</v>
      </c>
      <c r="C27" s="7"/>
      <c r="D27" s="7"/>
      <c r="E27" s="7"/>
      <c r="F27" s="18">
        <f t="shared" si="0"/>
        <v>0</v>
      </c>
      <c r="G27" s="19">
        <f t="shared" si="1"/>
        <v>0</v>
      </c>
    </row>
    <row r="28" spans="1:7" ht="20.100000000000001" customHeight="1" x14ac:dyDescent="0.35">
      <c r="A28" s="16" t="s">
        <v>20</v>
      </c>
      <c r="B28" s="17">
        <v>3</v>
      </c>
      <c r="C28" s="7"/>
      <c r="D28" s="7"/>
      <c r="E28" s="7"/>
      <c r="F28" s="18">
        <f t="shared" si="0"/>
        <v>0</v>
      </c>
      <c r="G28" s="19">
        <f t="shared" si="1"/>
        <v>0</v>
      </c>
    </row>
    <row r="29" spans="1:7" ht="20.100000000000001" customHeight="1" x14ac:dyDescent="0.35">
      <c r="A29" s="16" t="s">
        <v>21</v>
      </c>
      <c r="B29" s="17">
        <v>3</v>
      </c>
      <c r="C29" s="7"/>
      <c r="D29" s="7"/>
      <c r="E29" s="7"/>
      <c r="F29" s="18">
        <f t="shared" si="0"/>
        <v>0</v>
      </c>
      <c r="G29" s="19">
        <f t="shared" si="1"/>
        <v>0</v>
      </c>
    </row>
    <row r="30" spans="1:7" ht="20.100000000000001" customHeight="1" x14ac:dyDescent="0.35">
      <c r="A30" s="16" t="s">
        <v>22</v>
      </c>
      <c r="B30" s="17">
        <v>3</v>
      </c>
      <c r="C30" s="7"/>
      <c r="D30" s="7"/>
      <c r="E30" s="7"/>
      <c r="F30" s="18">
        <f t="shared" si="0"/>
        <v>0</v>
      </c>
      <c r="G30" s="19">
        <f t="shared" si="1"/>
        <v>0</v>
      </c>
    </row>
    <row r="31" spans="1:7" ht="20.100000000000001" customHeight="1" x14ac:dyDescent="0.35">
      <c r="A31" s="16" t="s">
        <v>23</v>
      </c>
      <c r="B31" s="17">
        <v>1</v>
      </c>
      <c r="C31" s="7"/>
      <c r="D31" s="7"/>
      <c r="E31" s="7"/>
      <c r="F31" s="18">
        <f t="shared" si="0"/>
        <v>0</v>
      </c>
      <c r="G31" s="19">
        <f t="shared" si="1"/>
        <v>0</v>
      </c>
    </row>
    <row r="32" spans="1:7" ht="20.100000000000001" customHeight="1" x14ac:dyDescent="0.35">
      <c r="A32" s="16" t="s">
        <v>24</v>
      </c>
      <c r="B32" s="17">
        <v>3</v>
      </c>
      <c r="C32" s="7"/>
      <c r="D32" s="7"/>
      <c r="E32" s="7"/>
      <c r="F32" s="18">
        <f t="shared" si="0"/>
        <v>0</v>
      </c>
      <c r="G32" s="19">
        <f t="shared" si="1"/>
        <v>0</v>
      </c>
    </row>
    <row r="33" spans="1:7" ht="20.100000000000001" customHeight="1" x14ac:dyDescent="0.35">
      <c r="A33" s="16" t="s">
        <v>25</v>
      </c>
      <c r="B33" s="17">
        <v>2</v>
      </c>
      <c r="C33" s="7"/>
      <c r="D33" s="7"/>
      <c r="E33" s="7"/>
      <c r="F33" s="18">
        <f t="shared" si="0"/>
        <v>0</v>
      </c>
      <c r="G33" s="19">
        <f t="shared" si="1"/>
        <v>0</v>
      </c>
    </row>
    <row r="34" spans="1:7" ht="20.100000000000001" customHeight="1" x14ac:dyDescent="0.35">
      <c r="A34" s="16" t="s">
        <v>26</v>
      </c>
      <c r="B34" s="17">
        <v>2</v>
      </c>
      <c r="C34" s="7"/>
      <c r="D34" s="7"/>
      <c r="E34" s="7"/>
      <c r="F34" s="18">
        <f t="shared" si="0"/>
        <v>0</v>
      </c>
      <c r="G34" s="19">
        <f t="shared" si="1"/>
        <v>0</v>
      </c>
    </row>
    <row r="35" spans="1:7" ht="20.100000000000001" customHeight="1" x14ac:dyDescent="0.35">
      <c r="A35" s="16" t="s">
        <v>27</v>
      </c>
      <c r="B35" s="17">
        <v>2</v>
      </c>
      <c r="C35" s="7"/>
      <c r="D35" s="7"/>
      <c r="E35" s="7"/>
      <c r="F35" s="18">
        <f t="shared" si="0"/>
        <v>0</v>
      </c>
      <c r="G35" s="19">
        <f t="shared" si="1"/>
        <v>0</v>
      </c>
    </row>
    <row r="36" spans="1:7" ht="20.100000000000001" customHeight="1" x14ac:dyDescent="0.35">
      <c r="A36" s="16" t="s">
        <v>28</v>
      </c>
      <c r="B36" s="17">
        <v>2</v>
      </c>
      <c r="C36" s="7"/>
      <c r="D36" s="7"/>
      <c r="E36" s="7"/>
      <c r="F36" s="18">
        <f t="shared" si="0"/>
        <v>0</v>
      </c>
      <c r="G36" s="19">
        <f t="shared" si="1"/>
        <v>0</v>
      </c>
    </row>
    <row r="37" spans="1:7" ht="20.100000000000001" customHeight="1" x14ac:dyDescent="0.35">
      <c r="A37" s="16" t="s">
        <v>29</v>
      </c>
      <c r="B37" s="17">
        <v>2</v>
      </c>
      <c r="C37" s="7"/>
      <c r="D37" s="7"/>
      <c r="E37" s="7"/>
      <c r="F37" s="18">
        <f t="shared" si="0"/>
        <v>0</v>
      </c>
      <c r="G37" s="19">
        <f t="shared" si="1"/>
        <v>0</v>
      </c>
    </row>
    <row r="38" spans="1:7" ht="20.100000000000001" customHeight="1" x14ac:dyDescent="0.35">
      <c r="A38" s="16" t="s">
        <v>30</v>
      </c>
      <c r="B38" s="17">
        <v>3</v>
      </c>
      <c r="C38" s="7"/>
      <c r="D38" s="7"/>
      <c r="E38" s="7"/>
      <c r="F38" s="18">
        <f t="shared" si="0"/>
        <v>0</v>
      </c>
      <c r="G38" s="19">
        <f t="shared" si="1"/>
        <v>0</v>
      </c>
    </row>
    <row r="39" spans="1:7" ht="20.100000000000001" customHeight="1" x14ac:dyDescent="0.35">
      <c r="A39" s="16" t="s">
        <v>31</v>
      </c>
      <c r="B39" s="17">
        <v>2</v>
      </c>
      <c r="C39" s="7"/>
      <c r="D39" s="7"/>
      <c r="E39" s="7"/>
      <c r="F39" s="18">
        <f t="shared" si="0"/>
        <v>0</v>
      </c>
      <c r="G39" s="19">
        <f t="shared" si="1"/>
        <v>0</v>
      </c>
    </row>
    <row r="40" spans="1:7" ht="20.100000000000001" customHeight="1" x14ac:dyDescent="0.35">
      <c r="A40" s="16" t="s">
        <v>32</v>
      </c>
      <c r="B40" s="17">
        <v>2</v>
      </c>
      <c r="C40" s="7"/>
      <c r="D40" s="7"/>
      <c r="E40" s="7"/>
      <c r="F40" s="18">
        <f t="shared" si="0"/>
        <v>0</v>
      </c>
      <c r="G40" s="19">
        <f t="shared" si="1"/>
        <v>0</v>
      </c>
    </row>
    <row r="41" spans="1:7" ht="20.100000000000001" customHeight="1" x14ac:dyDescent="0.35">
      <c r="A41" s="16" t="s">
        <v>33</v>
      </c>
      <c r="B41" s="17">
        <v>2</v>
      </c>
      <c r="C41" s="7"/>
      <c r="D41" s="7"/>
      <c r="E41" s="7"/>
      <c r="F41" s="18">
        <f t="shared" si="0"/>
        <v>0</v>
      </c>
      <c r="G41" s="19">
        <f t="shared" si="1"/>
        <v>0</v>
      </c>
    </row>
    <row r="42" spans="1:7" ht="20.100000000000001" customHeight="1" x14ac:dyDescent="0.35">
      <c r="A42" s="16" t="s">
        <v>34</v>
      </c>
      <c r="B42" s="17">
        <v>2</v>
      </c>
      <c r="C42" s="7"/>
      <c r="D42" s="7"/>
      <c r="E42" s="7"/>
      <c r="F42" s="18">
        <f t="shared" si="0"/>
        <v>0</v>
      </c>
      <c r="G42" s="19">
        <f t="shared" si="1"/>
        <v>0</v>
      </c>
    </row>
    <row r="43" spans="1:7" ht="20.100000000000001" customHeight="1" x14ac:dyDescent="0.35">
      <c r="A43" s="16" t="s">
        <v>35</v>
      </c>
      <c r="B43" s="17">
        <v>2</v>
      </c>
      <c r="C43" s="7"/>
      <c r="D43" s="7"/>
      <c r="E43" s="7"/>
      <c r="F43" s="18">
        <f t="shared" si="0"/>
        <v>0</v>
      </c>
      <c r="G43" s="19">
        <f t="shared" si="1"/>
        <v>0</v>
      </c>
    </row>
    <row r="44" spans="1:7" ht="20.100000000000001" customHeight="1" x14ac:dyDescent="0.35">
      <c r="A44" s="16" t="s">
        <v>36</v>
      </c>
      <c r="B44" s="17">
        <v>3</v>
      </c>
      <c r="C44" s="7"/>
      <c r="D44" s="7"/>
      <c r="E44" s="7"/>
      <c r="F44" s="18">
        <f t="shared" si="0"/>
        <v>0</v>
      </c>
      <c r="G44" s="19">
        <f t="shared" si="1"/>
        <v>0</v>
      </c>
    </row>
    <row r="45" spans="1:7" ht="20.100000000000001" customHeight="1" x14ac:dyDescent="0.35">
      <c r="A45" s="16" t="s">
        <v>37</v>
      </c>
      <c r="B45" s="17">
        <v>3</v>
      </c>
      <c r="C45" s="7"/>
      <c r="D45" s="7"/>
      <c r="E45" s="7"/>
      <c r="F45" s="18">
        <f t="shared" si="0"/>
        <v>0</v>
      </c>
      <c r="G45" s="19">
        <f t="shared" si="1"/>
        <v>0</v>
      </c>
    </row>
    <row r="46" spans="1:7" ht="20.100000000000001" customHeight="1" x14ac:dyDescent="0.35">
      <c r="A46" s="16" t="s">
        <v>38</v>
      </c>
      <c r="B46" s="17">
        <v>3</v>
      </c>
      <c r="C46" s="7"/>
      <c r="D46" s="7"/>
      <c r="E46" s="7"/>
      <c r="F46" s="18">
        <f t="shared" si="0"/>
        <v>0</v>
      </c>
      <c r="G46" s="19">
        <f t="shared" si="1"/>
        <v>0</v>
      </c>
    </row>
    <row r="47" spans="1:7" ht="20.100000000000001" customHeight="1" x14ac:dyDescent="0.35">
      <c r="A47" s="16" t="s">
        <v>39</v>
      </c>
      <c r="B47" s="17">
        <v>2</v>
      </c>
      <c r="C47" s="7"/>
      <c r="D47" s="7"/>
      <c r="E47" s="7"/>
      <c r="F47" s="18">
        <f t="shared" si="0"/>
        <v>0</v>
      </c>
      <c r="G47" s="19">
        <f t="shared" si="1"/>
        <v>0</v>
      </c>
    </row>
    <row r="48" spans="1:7" ht="20.100000000000001" customHeight="1" x14ac:dyDescent="0.35">
      <c r="A48" s="16" t="s">
        <v>40</v>
      </c>
      <c r="B48" s="17">
        <v>3</v>
      </c>
      <c r="C48" s="7"/>
      <c r="D48" s="7"/>
      <c r="E48" s="7"/>
      <c r="F48" s="18">
        <f t="shared" si="0"/>
        <v>0</v>
      </c>
      <c r="G48" s="19">
        <f t="shared" si="1"/>
        <v>0</v>
      </c>
    </row>
    <row r="49" spans="1:7" ht="20.100000000000001" customHeight="1" x14ac:dyDescent="0.35">
      <c r="A49" s="16" t="s">
        <v>41</v>
      </c>
      <c r="B49" s="17">
        <v>2</v>
      </c>
      <c r="C49" s="7"/>
      <c r="D49" s="7"/>
      <c r="E49" s="7"/>
      <c r="F49" s="18">
        <f t="shared" si="0"/>
        <v>0</v>
      </c>
      <c r="G49" s="19">
        <f t="shared" si="1"/>
        <v>0</v>
      </c>
    </row>
    <row r="50" spans="1:7" ht="20.100000000000001" customHeight="1" x14ac:dyDescent="0.35">
      <c r="A50" s="16" t="s">
        <v>42</v>
      </c>
      <c r="B50" s="17">
        <v>2</v>
      </c>
      <c r="C50" s="7"/>
      <c r="D50" s="7"/>
      <c r="E50" s="7"/>
      <c r="F50" s="18">
        <f t="shared" si="0"/>
        <v>0</v>
      </c>
      <c r="G50" s="19">
        <f t="shared" si="1"/>
        <v>0</v>
      </c>
    </row>
    <row r="51" spans="1:7" ht="20.100000000000001" customHeight="1" x14ac:dyDescent="0.35">
      <c r="A51" s="16" t="s">
        <v>43</v>
      </c>
      <c r="B51" s="17">
        <v>2</v>
      </c>
      <c r="C51" s="7"/>
      <c r="D51" s="7"/>
      <c r="E51" s="7"/>
      <c r="F51" s="18">
        <f t="shared" si="0"/>
        <v>0</v>
      </c>
      <c r="G51" s="19">
        <f t="shared" si="1"/>
        <v>0</v>
      </c>
    </row>
    <row r="52" spans="1:7" ht="28.2" customHeight="1" x14ac:dyDescent="0.3">
      <c r="A52" s="16" t="s">
        <v>106</v>
      </c>
      <c r="B52" s="44">
        <v>4</v>
      </c>
      <c r="C52" s="45"/>
      <c r="D52" s="45"/>
      <c r="E52" s="45"/>
      <c r="F52" s="46">
        <f>SUM(C52:E52)</f>
        <v>0</v>
      </c>
      <c r="G52" s="47">
        <f t="shared" si="1"/>
        <v>0</v>
      </c>
    </row>
    <row r="53" spans="1:7" ht="20.100000000000001" customHeight="1" x14ac:dyDescent="0.35">
      <c r="A53" s="50" t="s">
        <v>78</v>
      </c>
      <c r="B53" s="50"/>
      <c r="C53" s="50"/>
      <c r="D53" s="50"/>
      <c r="E53" s="50"/>
      <c r="F53" s="50"/>
      <c r="G53" s="19">
        <f>SUM(G7:G52)</f>
        <v>0</v>
      </c>
    </row>
    <row r="54" spans="1:7" ht="15" customHeight="1" x14ac:dyDescent="0.35">
      <c r="A54" s="8" t="s">
        <v>88</v>
      </c>
      <c r="B54" s="9"/>
      <c r="C54" s="10"/>
      <c r="D54" s="10"/>
      <c r="E54" s="10"/>
      <c r="F54" s="11"/>
    </row>
    <row r="55" spans="1:7" ht="45" customHeight="1" x14ac:dyDescent="0.3">
      <c r="A55" s="51" t="s">
        <v>112</v>
      </c>
      <c r="B55" s="52"/>
      <c r="C55" s="52"/>
      <c r="D55" s="52"/>
      <c r="E55" s="52"/>
      <c r="F55" s="52"/>
      <c r="G55" s="52"/>
    </row>
    <row r="56" spans="1:7" ht="15" customHeight="1" x14ac:dyDescent="0.3">
      <c r="A56" s="51" t="s">
        <v>113</v>
      </c>
      <c r="B56" s="52"/>
      <c r="C56" s="52"/>
      <c r="D56" s="52"/>
      <c r="E56" s="52"/>
      <c r="F56" s="52"/>
      <c r="G56" s="52"/>
    </row>
    <row r="57" spans="1:7" ht="15" customHeight="1" x14ac:dyDescent="0.3">
      <c r="B57" s="13"/>
    </row>
    <row r="58" spans="1:7" ht="15" customHeight="1" x14ac:dyDescent="0.3">
      <c r="B58" s="13"/>
    </row>
    <row r="59" spans="1:7" x14ac:dyDescent="0.3">
      <c r="B59" s="13"/>
    </row>
  </sheetData>
  <sheetProtection password="D5B1" sheet="1" formatCells="0" formatColumns="0" formatRows="0" insertColumns="0"/>
  <mergeCells count="5">
    <mergeCell ref="A5:A6"/>
    <mergeCell ref="C5:G5"/>
    <mergeCell ref="A53:F53"/>
    <mergeCell ref="A55:G55"/>
    <mergeCell ref="A56:G5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60"/>
  <sheetViews>
    <sheetView workbookViewId="0">
      <pane ySplit="6" topLeftCell="A52" activePane="bottomLeft" state="frozen"/>
      <selection pane="bottomLeft" activeCell="A53" sqref="A53:F53"/>
    </sheetView>
  </sheetViews>
  <sheetFormatPr baseColWidth="10" defaultColWidth="11.44140625" defaultRowHeight="13.8" x14ac:dyDescent="0.3"/>
  <cols>
    <col min="1" max="1" width="34.6640625" style="4" customWidth="1"/>
    <col min="2" max="2" width="11.33203125" style="6" customWidth="1"/>
    <col min="3" max="5" width="8.6640625" style="4" customWidth="1"/>
    <col min="6" max="6" width="10.33203125" style="4" customWidth="1"/>
    <col min="7" max="7" width="12.33203125" style="4" bestFit="1" customWidth="1"/>
    <col min="8" max="16384" width="11.44140625" style="4"/>
  </cols>
  <sheetData>
    <row r="2" spans="1:7" ht="15.6" x14ac:dyDescent="0.3">
      <c r="A2" s="1" t="s">
        <v>111</v>
      </c>
      <c r="B2" s="2"/>
      <c r="C2" s="3"/>
      <c r="D2" s="3"/>
      <c r="E2" s="3"/>
      <c r="F2" s="3"/>
    </row>
    <row r="3" spans="1:7" ht="15.6" x14ac:dyDescent="0.3">
      <c r="A3" s="5"/>
      <c r="B3" s="2"/>
      <c r="C3" s="3"/>
      <c r="D3" s="3"/>
      <c r="E3" s="3"/>
      <c r="F3" s="3"/>
    </row>
    <row r="5" spans="1:7" ht="25.5" customHeight="1" x14ac:dyDescent="0.3">
      <c r="A5" s="49" t="s">
        <v>49</v>
      </c>
      <c r="B5" s="21" t="s">
        <v>86</v>
      </c>
      <c r="C5" s="49" t="s">
        <v>48</v>
      </c>
      <c r="D5" s="49"/>
      <c r="E5" s="49"/>
      <c r="F5" s="49"/>
      <c r="G5" s="49"/>
    </row>
    <row r="6" spans="1:7" ht="43.5" customHeight="1" x14ac:dyDescent="0.3">
      <c r="A6" s="49"/>
      <c r="B6" s="22" t="s">
        <v>87</v>
      </c>
      <c r="C6" s="14" t="s">
        <v>84</v>
      </c>
      <c r="D6" s="14" t="s">
        <v>84</v>
      </c>
      <c r="E6" s="14" t="s">
        <v>84</v>
      </c>
      <c r="F6" s="29" t="s">
        <v>45</v>
      </c>
      <c r="G6" s="36" t="s">
        <v>90</v>
      </c>
    </row>
    <row r="7" spans="1:7" ht="20.100000000000001" customHeight="1" x14ac:dyDescent="0.35">
      <c r="A7" s="16" t="s">
        <v>0</v>
      </c>
      <c r="B7" s="17">
        <v>0.01</v>
      </c>
      <c r="C7" s="7"/>
      <c r="D7" s="7"/>
      <c r="E7" s="7"/>
      <c r="F7" s="18">
        <f>SUM(C7:E7)</f>
        <v>0</v>
      </c>
      <c r="G7" s="19">
        <f>B7*F7</f>
        <v>0</v>
      </c>
    </row>
    <row r="8" spans="1:7" ht="20.100000000000001" customHeight="1" x14ac:dyDescent="0.35">
      <c r="A8" s="16" t="s">
        <v>1</v>
      </c>
      <c r="B8" s="17">
        <v>2</v>
      </c>
      <c r="C8" s="7"/>
      <c r="D8" s="7"/>
      <c r="E8" s="7"/>
      <c r="F8" s="18">
        <f t="shared" ref="F8:F52" si="0">SUM(C8:E8)</f>
        <v>0</v>
      </c>
      <c r="G8" s="19">
        <f t="shared" ref="G8:G51" si="1">B8*F8</f>
        <v>0</v>
      </c>
    </row>
    <row r="9" spans="1:7" ht="20.100000000000001" customHeight="1" x14ac:dyDescent="0.35">
      <c r="A9" s="16" t="s">
        <v>2</v>
      </c>
      <c r="B9" s="17">
        <v>2</v>
      </c>
      <c r="C9" s="7"/>
      <c r="D9" s="7"/>
      <c r="E9" s="7"/>
      <c r="F9" s="18">
        <f t="shared" si="0"/>
        <v>0</v>
      </c>
      <c r="G9" s="19">
        <f t="shared" si="1"/>
        <v>0</v>
      </c>
    </row>
    <row r="10" spans="1:7" ht="20.100000000000001" customHeight="1" x14ac:dyDescent="0.35">
      <c r="A10" s="16" t="s">
        <v>3</v>
      </c>
      <c r="B10" s="17">
        <v>3</v>
      </c>
      <c r="C10" s="7"/>
      <c r="D10" s="7"/>
      <c r="E10" s="7"/>
      <c r="F10" s="18">
        <f t="shared" si="0"/>
        <v>0</v>
      </c>
      <c r="G10" s="19">
        <f t="shared" si="1"/>
        <v>0</v>
      </c>
    </row>
    <row r="11" spans="1:7" ht="20.100000000000001" customHeight="1" x14ac:dyDescent="0.35">
      <c r="A11" s="16" t="s">
        <v>4</v>
      </c>
      <c r="B11" s="17">
        <v>1</v>
      </c>
      <c r="C11" s="7"/>
      <c r="D11" s="7"/>
      <c r="E11" s="7"/>
      <c r="F11" s="18">
        <f t="shared" si="0"/>
        <v>0</v>
      </c>
      <c r="G11" s="19">
        <f t="shared" si="1"/>
        <v>0</v>
      </c>
    </row>
    <row r="12" spans="1:7" ht="20.100000000000001" customHeight="1" x14ac:dyDescent="0.35">
      <c r="A12" s="16" t="s">
        <v>5</v>
      </c>
      <c r="B12" s="17">
        <v>2</v>
      </c>
      <c r="C12" s="7"/>
      <c r="D12" s="7"/>
      <c r="E12" s="7"/>
      <c r="F12" s="18">
        <f t="shared" si="0"/>
        <v>0</v>
      </c>
      <c r="G12" s="19">
        <f t="shared" si="1"/>
        <v>0</v>
      </c>
    </row>
    <row r="13" spans="1:7" ht="20.100000000000001" customHeight="1" x14ac:dyDescent="0.35">
      <c r="A13" s="16" t="s">
        <v>6</v>
      </c>
      <c r="B13" s="17">
        <v>2</v>
      </c>
      <c r="C13" s="7"/>
      <c r="D13" s="7"/>
      <c r="E13" s="7"/>
      <c r="F13" s="18">
        <f t="shared" si="0"/>
        <v>0</v>
      </c>
      <c r="G13" s="19">
        <f t="shared" si="1"/>
        <v>0</v>
      </c>
    </row>
    <row r="14" spans="1:7" ht="20.100000000000001" customHeight="1" x14ac:dyDescent="0.35">
      <c r="A14" s="16" t="s">
        <v>7</v>
      </c>
      <c r="B14" s="17">
        <v>3</v>
      </c>
      <c r="C14" s="7"/>
      <c r="D14" s="7"/>
      <c r="E14" s="7"/>
      <c r="F14" s="18">
        <f t="shared" si="0"/>
        <v>0</v>
      </c>
      <c r="G14" s="19">
        <f t="shared" si="1"/>
        <v>0</v>
      </c>
    </row>
    <row r="15" spans="1:7" ht="20.100000000000001" customHeight="1" x14ac:dyDescent="0.35">
      <c r="A15" s="16" t="s">
        <v>8</v>
      </c>
      <c r="B15" s="17">
        <v>3</v>
      </c>
      <c r="C15" s="7"/>
      <c r="D15" s="7"/>
      <c r="E15" s="7"/>
      <c r="F15" s="18">
        <f t="shared" si="0"/>
        <v>0</v>
      </c>
      <c r="G15" s="19">
        <f t="shared" si="1"/>
        <v>0</v>
      </c>
    </row>
    <row r="16" spans="1:7" ht="20.100000000000001" customHeight="1" x14ac:dyDescent="0.35">
      <c r="A16" s="16" t="s">
        <v>9</v>
      </c>
      <c r="B16" s="17">
        <v>2</v>
      </c>
      <c r="C16" s="7"/>
      <c r="D16" s="7"/>
      <c r="E16" s="7"/>
      <c r="F16" s="18">
        <f t="shared" si="0"/>
        <v>0</v>
      </c>
      <c r="G16" s="19">
        <f t="shared" si="1"/>
        <v>0</v>
      </c>
    </row>
    <row r="17" spans="1:7" ht="20.100000000000001" customHeight="1" x14ac:dyDescent="0.35">
      <c r="A17" s="16" t="s">
        <v>51</v>
      </c>
      <c r="B17" s="17">
        <v>2</v>
      </c>
      <c r="C17" s="7"/>
      <c r="D17" s="7"/>
      <c r="E17" s="7"/>
      <c r="F17" s="18">
        <f t="shared" si="0"/>
        <v>0</v>
      </c>
      <c r="G17" s="19">
        <f t="shared" si="1"/>
        <v>0</v>
      </c>
    </row>
    <row r="18" spans="1:7" ht="20.100000000000001" customHeight="1" x14ac:dyDescent="0.35">
      <c r="A18" s="16" t="s">
        <v>10</v>
      </c>
      <c r="B18" s="17">
        <v>1</v>
      </c>
      <c r="C18" s="7"/>
      <c r="D18" s="7"/>
      <c r="E18" s="7"/>
      <c r="F18" s="18">
        <f t="shared" si="0"/>
        <v>0</v>
      </c>
      <c r="G18" s="19">
        <f t="shared" si="1"/>
        <v>0</v>
      </c>
    </row>
    <row r="19" spans="1:7" ht="20.100000000000001" customHeight="1" x14ac:dyDescent="0.35">
      <c r="A19" s="16" t="s">
        <v>11</v>
      </c>
      <c r="B19" s="17">
        <v>2</v>
      </c>
      <c r="C19" s="7"/>
      <c r="D19" s="7"/>
      <c r="E19" s="7"/>
      <c r="F19" s="18">
        <f t="shared" si="0"/>
        <v>0</v>
      </c>
      <c r="G19" s="19">
        <f t="shared" si="1"/>
        <v>0</v>
      </c>
    </row>
    <row r="20" spans="1:7" ht="20.100000000000001" customHeight="1" x14ac:dyDescent="0.35">
      <c r="A20" s="16" t="s">
        <v>12</v>
      </c>
      <c r="B20" s="17">
        <v>2</v>
      </c>
      <c r="C20" s="7"/>
      <c r="D20" s="7"/>
      <c r="E20" s="7"/>
      <c r="F20" s="18">
        <f t="shared" si="0"/>
        <v>0</v>
      </c>
      <c r="G20" s="19">
        <f t="shared" si="1"/>
        <v>0</v>
      </c>
    </row>
    <row r="21" spans="1:7" ht="20.100000000000001" customHeight="1" x14ac:dyDescent="0.35">
      <c r="A21" s="16" t="s">
        <v>13</v>
      </c>
      <c r="B21" s="17">
        <v>3</v>
      </c>
      <c r="C21" s="7"/>
      <c r="D21" s="7"/>
      <c r="E21" s="7"/>
      <c r="F21" s="18">
        <f t="shared" si="0"/>
        <v>0</v>
      </c>
      <c r="G21" s="19">
        <f t="shared" si="1"/>
        <v>0</v>
      </c>
    </row>
    <row r="22" spans="1:7" ht="20.100000000000001" customHeight="1" x14ac:dyDescent="0.35">
      <c r="A22" s="16" t="s">
        <v>14</v>
      </c>
      <c r="B22" s="17">
        <v>2</v>
      </c>
      <c r="C22" s="7"/>
      <c r="D22" s="7"/>
      <c r="E22" s="7"/>
      <c r="F22" s="18">
        <f t="shared" si="0"/>
        <v>0</v>
      </c>
      <c r="G22" s="19">
        <f t="shared" si="1"/>
        <v>0</v>
      </c>
    </row>
    <row r="23" spans="1:7" ht="20.100000000000001" customHeight="1" x14ac:dyDescent="0.35">
      <c r="A23" s="16" t="s">
        <v>15</v>
      </c>
      <c r="B23" s="17">
        <v>1</v>
      </c>
      <c r="C23" s="7"/>
      <c r="D23" s="7"/>
      <c r="E23" s="7"/>
      <c r="F23" s="18">
        <f t="shared" si="0"/>
        <v>0</v>
      </c>
      <c r="G23" s="19">
        <f t="shared" si="1"/>
        <v>0</v>
      </c>
    </row>
    <row r="24" spans="1:7" ht="20.100000000000001" customHeight="1" x14ac:dyDescent="0.35">
      <c r="A24" s="16" t="s">
        <v>16</v>
      </c>
      <c r="B24" s="17">
        <v>2</v>
      </c>
      <c r="C24" s="7"/>
      <c r="D24" s="7"/>
      <c r="E24" s="7"/>
      <c r="F24" s="18">
        <f t="shared" si="0"/>
        <v>0</v>
      </c>
      <c r="G24" s="19">
        <f t="shared" si="1"/>
        <v>0</v>
      </c>
    </row>
    <row r="25" spans="1:7" ht="20.100000000000001" customHeight="1" x14ac:dyDescent="0.35">
      <c r="A25" s="16" t="s">
        <v>17</v>
      </c>
      <c r="B25" s="17">
        <v>2</v>
      </c>
      <c r="C25" s="7"/>
      <c r="D25" s="7"/>
      <c r="E25" s="7"/>
      <c r="F25" s="18">
        <f t="shared" si="0"/>
        <v>0</v>
      </c>
      <c r="G25" s="19">
        <f t="shared" si="1"/>
        <v>0</v>
      </c>
    </row>
    <row r="26" spans="1:7" ht="20.100000000000001" customHeight="1" x14ac:dyDescent="0.35">
      <c r="A26" s="16" t="s">
        <v>18</v>
      </c>
      <c r="B26" s="17">
        <v>2</v>
      </c>
      <c r="C26" s="7"/>
      <c r="D26" s="7"/>
      <c r="E26" s="7"/>
      <c r="F26" s="18">
        <f t="shared" si="0"/>
        <v>0</v>
      </c>
      <c r="G26" s="19">
        <f t="shared" si="1"/>
        <v>0</v>
      </c>
    </row>
    <row r="27" spans="1:7" ht="20.100000000000001" customHeight="1" x14ac:dyDescent="0.35">
      <c r="A27" s="16" t="s">
        <v>19</v>
      </c>
      <c r="B27" s="17">
        <v>2</v>
      </c>
      <c r="C27" s="7"/>
      <c r="D27" s="7"/>
      <c r="E27" s="7"/>
      <c r="F27" s="18">
        <f t="shared" si="0"/>
        <v>0</v>
      </c>
      <c r="G27" s="19">
        <f t="shared" si="1"/>
        <v>0</v>
      </c>
    </row>
    <row r="28" spans="1:7" ht="20.100000000000001" customHeight="1" x14ac:dyDescent="0.35">
      <c r="A28" s="16" t="s">
        <v>20</v>
      </c>
      <c r="B28" s="17">
        <v>3</v>
      </c>
      <c r="C28" s="7"/>
      <c r="D28" s="7"/>
      <c r="E28" s="7"/>
      <c r="F28" s="18">
        <f t="shared" si="0"/>
        <v>0</v>
      </c>
      <c r="G28" s="19">
        <f t="shared" si="1"/>
        <v>0</v>
      </c>
    </row>
    <row r="29" spans="1:7" ht="20.100000000000001" customHeight="1" x14ac:dyDescent="0.35">
      <c r="A29" s="16" t="s">
        <v>21</v>
      </c>
      <c r="B29" s="17">
        <v>3</v>
      </c>
      <c r="C29" s="7"/>
      <c r="D29" s="7"/>
      <c r="E29" s="7"/>
      <c r="F29" s="18">
        <f t="shared" si="0"/>
        <v>0</v>
      </c>
      <c r="G29" s="19">
        <f t="shared" si="1"/>
        <v>0</v>
      </c>
    </row>
    <row r="30" spans="1:7" ht="20.100000000000001" customHeight="1" x14ac:dyDescent="0.35">
      <c r="A30" s="16" t="s">
        <v>22</v>
      </c>
      <c r="B30" s="17">
        <v>3</v>
      </c>
      <c r="C30" s="7"/>
      <c r="D30" s="7"/>
      <c r="E30" s="7"/>
      <c r="F30" s="18">
        <f t="shared" si="0"/>
        <v>0</v>
      </c>
      <c r="G30" s="19">
        <f t="shared" si="1"/>
        <v>0</v>
      </c>
    </row>
    <row r="31" spans="1:7" ht="20.100000000000001" customHeight="1" x14ac:dyDescent="0.35">
      <c r="A31" s="16" t="s">
        <v>23</v>
      </c>
      <c r="B31" s="17">
        <v>1</v>
      </c>
      <c r="C31" s="7"/>
      <c r="D31" s="7"/>
      <c r="E31" s="7"/>
      <c r="F31" s="18">
        <f t="shared" si="0"/>
        <v>0</v>
      </c>
      <c r="G31" s="19">
        <f t="shared" si="1"/>
        <v>0</v>
      </c>
    </row>
    <row r="32" spans="1:7" ht="20.100000000000001" customHeight="1" x14ac:dyDescent="0.35">
      <c r="A32" s="16" t="s">
        <v>24</v>
      </c>
      <c r="B32" s="17">
        <v>3</v>
      </c>
      <c r="C32" s="7"/>
      <c r="D32" s="7"/>
      <c r="E32" s="7"/>
      <c r="F32" s="18">
        <f t="shared" si="0"/>
        <v>0</v>
      </c>
      <c r="G32" s="19">
        <f t="shared" si="1"/>
        <v>0</v>
      </c>
    </row>
    <row r="33" spans="1:7" ht="20.100000000000001" customHeight="1" x14ac:dyDescent="0.35">
      <c r="A33" s="16" t="s">
        <v>25</v>
      </c>
      <c r="B33" s="17">
        <v>2</v>
      </c>
      <c r="C33" s="7"/>
      <c r="D33" s="7"/>
      <c r="E33" s="7"/>
      <c r="F33" s="18">
        <f t="shared" si="0"/>
        <v>0</v>
      </c>
      <c r="G33" s="19">
        <f t="shared" si="1"/>
        <v>0</v>
      </c>
    </row>
    <row r="34" spans="1:7" ht="20.100000000000001" customHeight="1" x14ac:dyDescent="0.35">
      <c r="A34" s="16" t="s">
        <v>26</v>
      </c>
      <c r="B34" s="17">
        <v>2</v>
      </c>
      <c r="C34" s="7"/>
      <c r="D34" s="7"/>
      <c r="E34" s="7"/>
      <c r="F34" s="18">
        <f t="shared" si="0"/>
        <v>0</v>
      </c>
      <c r="G34" s="19">
        <f t="shared" si="1"/>
        <v>0</v>
      </c>
    </row>
    <row r="35" spans="1:7" ht="20.100000000000001" customHeight="1" x14ac:dyDescent="0.35">
      <c r="A35" s="16" t="s">
        <v>27</v>
      </c>
      <c r="B35" s="17">
        <v>2</v>
      </c>
      <c r="C35" s="7"/>
      <c r="D35" s="7"/>
      <c r="E35" s="7"/>
      <c r="F35" s="18">
        <f t="shared" si="0"/>
        <v>0</v>
      </c>
      <c r="G35" s="19">
        <f t="shared" si="1"/>
        <v>0</v>
      </c>
    </row>
    <row r="36" spans="1:7" ht="20.100000000000001" customHeight="1" x14ac:dyDescent="0.35">
      <c r="A36" s="16" t="s">
        <v>28</v>
      </c>
      <c r="B36" s="17">
        <v>2</v>
      </c>
      <c r="C36" s="7"/>
      <c r="D36" s="7"/>
      <c r="E36" s="7"/>
      <c r="F36" s="18">
        <f t="shared" si="0"/>
        <v>0</v>
      </c>
      <c r="G36" s="19">
        <f t="shared" si="1"/>
        <v>0</v>
      </c>
    </row>
    <row r="37" spans="1:7" ht="20.100000000000001" customHeight="1" x14ac:dyDescent="0.35">
      <c r="A37" s="16" t="s">
        <v>29</v>
      </c>
      <c r="B37" s="17">
        <v>2</v>
      </c>
      <c r="C37" s="7"/>
      <c r="D37" s="7"/>
      <c r="E37" s="7"/>
      <c r="F37" s="18">
        <f t="shared" si="0"/>
        <v>0</v>
      </c>
      <c r="G37" s="19">
        <f t="shared" si="1"/>
        <v>0</v>
      </c>
    </row>
    <row r="38" spans="1:7" ht="20.100000000000001" customHeight="1" x14ac:dyDescent="0.35">
      <c r="A38" s="16" t="s">
        <v>30</v>
      </c>
      <c r="B38" s="17">
        <v>3</v>
      </c>
      <c r="C38" s="7"/>
      <c r="D38" s="7"/>
      <c r="E38" s="7"/>
      <c r="F38" s="18">
        <f t="shared" si="0"/>
        <v>0</v>
      </c>
      <c r="G38" s="19">
        <f t="shared" si="1"/>
        <v>0</v>
      </c>
    </row>
    <row r="39" spans="1:7" ht="20.100000000000001" customHeight="1" x14ac:dyDescent="0.35">
      <c r="A39" s="16" t="s">
        <v>31</v>
      </c>
      <c r="B39" s="17">
        <v>2</v>
      </c>
      <c r="C39" s="7"/>
      <c r="D39" s="7"/>
      <c r="E39" s="7"/>
      <c r="F39" s="18">
        <f t="shared" si="0"/>
        <v>0</v>
      </c>
      <c r="G39" s="19">
        <f t="shared" si="1"/>
        <v>0</v>
      </c>
    </row>
    <row r="40" spans="1:7" ht="20.100000000000001" customHeight="1" x14ac:dyDescent="0.35">
      <c r="A40" s="16" t="s">
        <v>32</v>
      </c>
      <c r="B40" s="17">
        <v>2</v>
      </c>
      <c r="C40" s="7"/>
      <c r="D40" s="7"/>
      <c r="E40" s="7"/>
      <c r="F40" s="18">
        <f t="shared" si="0"/>
        <v>0</v>
      </c>
      <c r="G40" s="19">
        <f t="shared" si="1"/>
        <v>0</v>
      </c>
    </row>
    <row r="41" spans="1:7" ht="20.100000000000001" customHeight="1" x14ac:dyDescent="0.35">
      <c r="A41" s="16" t="s">
        <v>33</v>
      </c>
      <c r="B41" s="17">
        <v>2</v>
      </c>
      <c r="C41" s="7"/>
      <c r="D41" s="7"/>
      <c r="E41" s="7"/>
      <c r="F41" s="18">
        <f t="shared" si="0"/>
        <v>0</v>
      </c>
      <c r="G41" s="19">
        <f t="shared" si="1"/>
        <v>0</v>
      </c>
    </row>
    <row r="42" spans="1:7" ht="20.100000000000001" customHeight="1" x14ac:dyDescent="0.35">
      <c r="A42" s="16" t="s">
        <v>34</v>
      </c>
      <c r="B42" s="17">
        <v>2</v>
      </c>
      <c r="C42" s="7"/>
      <c r="D42" s="7"/>
      <c r="E42" s="7"/>
      <c r="F42" s="18">
        <f t="shared" si="0"/>
        <v>0</v>
      </c>
      <c r="G42" s="19">
        <f t="shared" si="1"/>
        <v>0</v>
      </c>
    </row>
    <row r="43" spans="1:7" ht="20.100000000000001" customHeight="1" x14ac:dyDescent="0.35">
      <c r="A43" s="16" t="s">
        <v>35</v>
      </c>
      <c r="B43" s="17">
        <v>2</v>
      </c>
      <c r="C43" s="7"/>
      <c r="D43" s="7"/>
      <c r="E43" s="7"/>
      <c r="F43" s="18">
        <f t="shared" si="0"/>
        <v>0</v>
      </c>
      <c r="G43" s="19">
        <f t="shared" si="1"/>
        <v>0</v>
      </c>
    </row>
    <row r="44" spans="1:7" ht="20.100000000000001" customHeight="1" x14ac:dyDescent="0.35">
      <c r="A44" s="16" t="s">
        <v>36</v>
      </c>
      <c r="B44" s="17">
        <v>3</v>
      </c>
      <c r="C44" s="7"/>
      <c r="D44" s="7"/>
      <c r="E44" s="7"/>
      <c r="F44" s="18">
        <f t="shared" si="0"/>
        <v>0</v>
      </c>
      <c r="G44" s="19">
        <f t="shared" si="1"/>
        <v>0</v>
      </c>
    </row>
    <row r="45" spans="1:7" ht="20.100000000000001" customHeight="1" x14ac:dyDescent="0.35">
      <c r="A45" s="16" t="s">
        <v>37</v>
      </c>
      <c r="B45" s="17">
        <v>3</v>
      </c>
      <c r="C45" s="7"/>
      <c r="D45" s="7"/>
      <c r="E45" s="7"/>
      <c r="F45" s="18">
        <f t="shared" si="0"/>
        <v>0</v>
      </c>
      <c r="G45" s="19">
        <f t="shared" si="1"/>
        <v>0</v>
      </c>
    </row>
    <row r="46" spans="1:7" ht="20.100000000000001" customHeight="1" x14ac:dyDescent="0.35">
      <c r="A46" s="16" t="s">
        <v>38</v>
      </c>
      <c r="B46" s="17">
        <v>3</v>
      </c>
      <c r="C46" s="7"/>
      <c r="D46" s="7"/>
      <c r="E46" s="7"/>
      <c r="F46" s="18">
        <f t="shared" si="0"/>
        <v>0</v>
      </c>
      <c r="G46" s="19">
        <f t="shared" si="1"/>
        <v>0</v>
      </c>
    </row>
    <row r="47" spans="1:7" ht="20.100000000000001" customHeight="1" x14ac:dyDescent="0.35">
      <c r="A47" s="16" t="s">
        <v>39</v>
      </c>
      <c r="B47" s="17">
        <v>2</v>
      </c>
      <c r="C47" s="7"/>
      <c r="D47" s="7"/>
      <c r="E47" s="7"/>
      <c r="F47" s="18">
        <f t="shared" si="0"/>
        <v>0</v>
      </c>
      <c r="G47" s="19">
        <f t="shared" si="1"/>
        <v>0</v>
      </c>
    </row>
    <row r="48" spans="1:7" ht="20.100000000000001" customHeight="1" x14ac:dyDescent="0.35">
      <c r="A48" s="16" t="s">
        <v>40</v>
      </c>
      <c r="B48" s="17">
        <v>3</v>
      </c>
      <c r="C48" s="7"/>
      <c r="D48" s="7"/>
      <c r="E48" s="7"/>
      <c r="F48" s="18">
        <f t="shared" si="0"/>
        <v>0</v>
      </c>
      <c r="G48" s="19">
        <f t="shared" si="1"/>
        <v>0</v>
      </c>
    </row>
    <row r="49" spans="1:7" ht="20.100000000000001" customHeight="1" x14ac:dyDescent="0.35">
      <c r="A49" s="16" t="s">
        <v>41</v>
      </c>
      <c r="B49" s="17">
        <v>2</v>
      </c>
      <c r="C49" s="7"/>
      <c r="D49" s="7"/>
      <c r="E49" s="7"/>
      <c r="F49" s="18">
        <f t="shared" si="0"/>
        <v>0</v>
      </c>
      <c r="G49" s="19">
        <f t="shared" si="1"/>
        <v>0</v>
      </c>
    </row>
    <row r="50" spans="1:7" ht="20.100000000000001" customHeight="1" x14ac:dyDescent="0.35">
      <c r="A50" s="16" t="s">
        <v>42</v>
      </c>
      <c r="B50" s="17">
        <v>2</v>
      </c>
      <c r="C50" s="7"/>
      <c r="D50" s="7"/>
      <c r="E50" s="7"/>
      <c r="F50" s="18">
        <f t="shared" si="0"/>
        <v>0</v>
      </c>
      <c r="G50" s="19">
        <f t="shared" si="1"/>
        <v>0</v>
      </c>
    </row>
    <row r="51" spans="1:7" ht="20.100000000000001" customHeight="1" x14ac:dyDescent="0.35">
      <c r="A51" s="16" t="s">
        <v>43</v>
      </c>
      <c r="B51" s="17">
        <v>2</v>
      </c>
      <c r="C51" s="7"/>
      <c r="D51" s="7"/>
      <c r="E51" s="7"/>
      <c r="F51" s="18">
        <f t="shared" si="0"/>
        <v>0</v>
      </c>
      <c r="G51" s="19">
        <f t="shared" si="1"/>
        <v>0</v>
      </c>
    </row>
    <row r="52" spans="1:7" ht="28.95" customHeight="1" x14ac:dyDescent="0.3">
      <c r="A52" s="16" t="s">
        <v>106</v>
      </c>
      <c r="B52" s="44">
        <v>4</v>
      </c>
      <c r="C52" s="45"/>
      <c r="D52" s="45"/>
      <c r="E52" s="45"/>
      <c r="F52" s="46">
        <f t="shared" si="0"/>
        <v>0</v>
      </c>
      <c r="G52" s="47">
        <f>+F52*$B52</f>
        <v>0</v>
      </c>
    </row>
    <row r="53" spans="1:7" ht="20.100000000000001" customHeight="1" x14ac:dyDescent="0.35">
      <c r="A53" s="50" t="s">
        <v>78</v>
      </c>
      <c r="B53" s="50"/>
      <c r="C53" s="50"/>
      <c r="D53" s="50"/>
      <c r="E53" s="50"/>
      <c r="F53" s="50"/>
      <c r="G53" s="19">
        <f>SUM(G7:G52)</f>
        <v>0</v>
      </c>
    </row>
    <row r="54" spans="1:7" ht="15" customHeight="1" x14ac:dyDescent="0.35">
      <c r="A54" s="8" t="s">
        <v>88</v>
      </c>
      <c r="B54" s="9"/>
      <c r="C54" s="10"/>
      <c r="D54" s="10"/>
      <c r="E54" s="10"/>
      <c r="F54" s="11"/>
    </row>
    <row r="55" spans="1:7" ht="45.45" customHeight="1" x14ac:dyDescent="0.3">
      <c r="A55" s="51" t="s">
        <v>112</v>
      </c>
      <c r="B55" s="52"/>
      <c r="C55" s="52"/>
      <c r="D55" s="52"/>
      <c r="E55" s="52"/>
      <c r="F55" s="52"/>
      <c r="G55" s="52"/>
    </row>
    <row r="56" spans="1:7" ht="15" customHeight="1" x14ac:dyDescent="0.3">
      <c r="A56" s="51" t="s">
        <v>113</v>
      </c>
      <c r="B56" s="52"/>
      <c r="C56" s="52"/>
      <c r="D56" s="52"/>
      <c r="E56" s="52"/>
      <c r="F56" s="52"/>
      <c r="G56" s="52"/>
    </row>
    <row r="57" spans="1:7" ht="15" customHeight="1" x14ac:dyDescent="0.3">
      <c r="B57" s="13"/>
    </row>
    <row r="58" spans="1:7" ht="15" customHeight="1" x14ac:dyDescent="0.3">
      <c r="B58" s="13"/>
    </row>
    <row r="59" spans="1:7" ht="15" customHeight="1" x14ac:dyDescent="0.3">
      <c r="B59" s="13"/>
    </row>
    <row r="60" spans="1:7" x14ac:dyDescent="0.3">
      <c r="B60" s="13"/>
    </row>
  </sheetData>
  <sheetProtection password="D5B1" sheet="1" formatCells="0" formatColumns="0" formatRows="0" insertColumns="0"/>
  <mergeCells count="5">
    <mergeCell ref="A5:A6"/>
    <mergeCell ref="C5:G5"/>
    <mergeCell ref="A53:F53"/>
    <mergeCell ref="A55:G55"/>
    <mergeCell ref="A56:G5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K51"/>
  <sheetViews>
    <sheetView tabSelected="1" workbookViewId="0">
      <selection activeCell="B48" sqref="B48"/>
    </sheetView>
  </sheetViews>
  <sheetFormatPr baseColWidth="10" defaultColWidth="11.44140625" defaultRowHeight="13.8" x14ac:dyDescent="0.3"/>
  <cols>
    <col min="1" max="1" width="36.5546875" style="4" customWidth="1"/>
    <col min="2" max="6" width="14.6640625" style="4" customWidth="1"/>
    <col min="7" max="7" width="10.33203125" style="4" customWidth="1"/>
    <col min="8" max="8" width="54.6640625" style="4" bestFit="1" customWidth="1"/>
    <col min="9" max="16384" width="11.44140625" style="4"/>
  </cols>
  <sheetData>
    <row r="2" spans="1:9" ht="15.6" x14ac:dyDescent="0.3">
      <c r="A2" s="1" t="s">
        <v>126</v>
      </c>
    </row>
    <row r="4" spans="1:9" ht="50.1" customHeight="1" x14ac:dyDescent="0.3">
      <c r="A4" s="36" t="s">
        <v>77</v>
      </c>
      <c r="B4" s="36" t="s">
        <v>105</v>
      </c>
      <c r="C4" s="36" t="s">
        <v>46</v>
      </c>
      <c r="D4" s="36" t="s">
        <v>47</v>
      </c>
      <c r="E4" s="36" t="s">
        <v>44</v>
      </c>
      <c r="F4" s="36" t="s">
        <v>48</v>
      </c>
    </row>
    <row r="5" spans="1:9" ht="20.100000000000001" customHeight="1" x14ac:dyDescent="0.3">
      <c r="A5" s="16" t="s">
        <v>52</v>
      </c>
      <c r="B5" s="7"/>
      <c r="C5" s="7"/>
      <c r="D5" s="7"/>
      <c r="E5" s="7"/>
      <c r="F5" s="7"/>
    </row>
    <row r="6" spans="1:9" ht="20.100000000000001" customHeight="1" x14ac:dyDescent="0.3">
      <c r="A6" s="16" t="s">
        <v>53</v>
      </c>
      <c r="B6" s="7"/>
      <c r="C6" s="7"/>
      <c r="D6" s="7"/>
      <c r="E6" s="7"/>
      <c r="F6" s="7"/>
    </row>
    <row r="7" spans="1:9" ht="20.100000000000001" customHeight="1" x14ac:dyDescent="0.3">
      <c r="A7" s="16" t="s">
        <v>54</v>
      </c>
      <c r="B7" s="7"/>
      <c r="C7" s="7"/>
      <c r="D7" s="7"/>
      <c r="E7" s="7"/>
      <c r="F7" s="7"/>
    </row>
    <row r="8" spans="1:9" ht="20.100000000000001" customHeight="1" x14ac:dyDescent="0.3">
      <c r="A8" s="16" t="s">
        <v>114</v>
      </c>
      <c r="B8" s="7"/>
      <c r="C8" s="7"/>
      <c r="D8" s="7"/>
      <c r="E8" s="7"/>
      <c r="F8" s="7"/>
    </row>
    <row r="9" spans="1:9" ht="20.100000000000001" customHeight="1" x14ac:dyDescent="0.3">
      <c r="A9" s="16" t="s">
        <v>115</v>
      </c>
      <c r="B9" s="7"/>
      <c r="C9" s="7"/>
      <c r="D9" s="7"/>
      <c r="E9" s="7"/>
      <c r="F9" s="7"/>
    </row>
    <row r="10" spans="1:9" ht="20.100000000000001" customHeight="1" x14ac:dyDescent="0.3">
      <c r="A10" s="16" t="s">
        <v>116</v>
      </c>
      <c r="B10" s="7"/>
      <c r="C10" s="7"/>
      <c r="D10" s="7"/>
      <c r="E10" s="7"/>
      <c r="F10" s="7"/>
    </row>
    <row r="11" spans="1:9" ht="20.100000000000001" customHeight="1" x14ac:dyDescent="0.3">
      <c r="A11" s="16" t="s">
        <v>117</v>
      </c>
      <c r="B11" s="7"/>
      <c r="C11" s="7"/>
      <c r="D11" s="7"/>
      <c r="E11" s="7"/>
      <c r="F11" s="7"/>
    </row>
    <row r="12" spans="1:9" ht="20.100000000000001" customHeight="1" x14ac:dyDescent="0.3">
      <c r="A12" s="16" t="s">
        <v>55</v>
      </c>
      <c r="B12" s="7"/>
      <c r="C12" s="7"/>
      <c r="D12" s="7"/>
      <c r="E12" s="7"/>
      <c r="F12" s="7"/>
      <c r="H12" s="39"/>
      <c r="I12" s="39"/>
    </row>
    <row r="13" spans="1:9" ht="20.100000000000001" customHeight="1" x14ac:dyDescent="0.3">
      <c r="A13" s="16" t="s">
        <v>56</v>
      </c>
      <c r="B13" s="7"/>
      <c r="C13" s="7"/>
      <c r="D13" s="7"/>
      <c r="E13" s="7"/>
      <c r="F13" s="7"/>
      <c r="H13" s="39"/>
      <c r="I13" s="39"/>
    </row>
    <row r="14" spans="1:9" ht="20.100000000000001" customHeight="1" x14ac:dyDescent="0.3">
      <c r="A14" s="16" t="s">
        <v>57</v>
      </c>
      <c r="B14" s="7"/>
      <c r="C14" s="7"/>
      <c r="D14" s="7"/>
      <c r="E14" s="7"/>
      <c r="F14" s="7"/>
      <c r="H14" s="39"/>
      <c r="I14" s="39"/>
    </row>
    <row r="15" spans="1:9" ht="20.100000000000001" customHeight="1" x14ac:dyDescent="0.3">
      <c r="A15" s="16" t="s">
        <v>58</v>
      </c>
      <c r="B15" s="7"/>
      <c r="C15" s="7"/>
      <c r="D15" s="7"/>
      <c r="E15" s="7"/>
      <c r="F15" s="7"/>
      <c r="H15" s="39"/>
      <c r="I15" s="39"/>
    </row>
    <row r="16" spans="1:9" ht="20.100000000000001" customHeight="1" x14ac:dyDescent="0.3">
      <c r="A16" s="16" t="s">
        <v>59</v>
      </c>
      <c r="B16" s="7"/>
      <c r="C16" s="7"/>
      <c r="D16" s="7"/>
      <c r="E16" s="7"/>
      <c r="F16" s="7"/>
      <c r="H16" s="39"/>
      <c r="I16" s="39"/>
    </row>
    <row r="17" spans="1:11" ht="20.100000000000001" customHeight="1" x14ac:dyDescent="0.3">
      <c r="A17" s="16" t="s">
        <v>6</v>
      </c>
      <c r="B17" s="7"/>
      <c r="C17" s="7"/>
      <c r="D17" s="7"/>
      <c r="E17" s="7"/>
      <c r="F17" s="7"/>
      <c r="H17" s="39"/>
      <c r="I17" s="39"/>
    </row>
    <row r="18" spans="1:11" ht="20.100000000000001" customHeight="1" x14ac:dyDescent="0.3">
      <c r="A18" s="16" t="s">
        <v>60</v>
      </c>
      <c r="B18" s="7"/>
      <c r="C18" s="7"/>
      <c r="D18" s="7"/>
      <c r="E18" s="7"/>
      <c r="F18" s="7"/>
      <c r="H18" s="39"/>
      <c r="I18" s="39"/>
    </row>
    <row r="19" spans="1:11" ht="20.100000000000001" customHeight="1" x14ac:dyDescent="0.3">
      <c r="A19" s="16" t="s">
        <v>61</v>
      </c>
      <c r="B19" s="7"/>
      <c r="C19" s="7"/>
      <c r="D19" s="7"/>
      <c r="E19" s="7"/>
      <c r="F19" s="7"/>
      <c r="H19" s="39"/>
      <c r="I19" s="39"/>
    </row>
    <row r="20" spans="1:11" ht="20.100000000000001" customHeight="1" x14ac:dyDescent="0.3">
      <c r="A20" s="16" t="s">
        <v>62</v>
      </c>
      <c r="B20" s="7"/>
      <c r="C20" s="7"/>
      <c r="D20" s="7"/>
      <c r="E20" s="7"/>
      <c r="F20" s="7"/>
    </row>
    <row r="21" spans="1:11" ht="20.100000000000001" customHeight="1" x14ac:dyDescent="0.3">
      <c r="A21" s="16" t="s">
        <v>11</v>
      </c>
      <c r="B21" s="7"/>
      <c r="C21" s="7"/>
      <c r="D21" s="7"/>
      <c r="E21" s="7"/>
      <c r="F21" s="7"/>
    </row>
    <row r="22" spans="1:11" ht="20.100000000000001" customHeight="1" x14ac:dyDescent="0.3">
      <c r="A22" s="16" t="s">
        <v>63</v>
      </c>
      <c r="B22" s="7"/>
      <c r="C22" s="7"/>
      <c r="D22" s="7"/>
      <c r="E22" s="7"/>
      <c r="F22" s="7"/>
      <c r="H22" s="39"/>
      <c r="I22" s="39"/>
      <c r="J22" s="39"/>
      <c r="K22" s="39"/>
    </row>
    <row r="23" spans="1:11" ht="20.100000000000001" customHeight="1" x14ac:dyDescent="0.3">
      <c r="A23" s="16" t="s">
        <v>64</v>
      </c>
      <c r="B23" s="7"/>
      <c r="C23" s="7"/>
      <c r="D23" s="7"/>
      <c r="E23" s="7"/>
      <c r="F23" s="7"/>
      <c r="H23" s="39"/>
      <c r="I23" s="39"/>
      <c r="J23" s="39"/>
      <c r="K23" s="39"/>
    </row>
    <row r="24" spans="1:11" ht="20.100000000000001" customHeight="1" x14ac:dyDescent="0.3">
      <c r="A24" s="16" t="s">
        <v>65</v>
      </c>
      <c r="B24" s="7"/>
      <c r="C24" s="7"/>
      <c r="D24" s="7"/>
      <c r="E24" s="7"/>
      <c r="F24" s="7"/>
      <c r="H24" s="39"/>
      <c r="I24" s="39"/>
      <c r="J24" s="39"/>
      <c r="K24" s="39"/>
    </row>
    <row r="25" spans="1:11" ht="20.100000000000001" customHeight="1" x14ac:dyDescent="0.3">
      <c r="A25" s="16" t="s">
        <v>66</v>
      </c>
      <c r="B25" s="7"/>
      <c r="C25" s="7"/>
      <c r="D25" s="7"/>
      <c r="E25" s="7"/>
      <c r="F25" s="7"/>
      <c r="H25" s="39"/>
      <c r="I25" s="39"/>
      <c r="J25" s="39"/>
      <c r="K25" s="39"/>
    </row>
    <row r="26" spans="1:11" ht="20.100000000000001" customHeight="1" x14ac:dyDescent="0.3">
      <c r="A26" s="16" t="s">
        <v>67</v>
      </c>
      <c r="B26" s="7"/>
      <c r="C26" s="7"/>
      <c r="D26" s="7"/>
      <c r="E26" s="7"/>
      <c r="F26" s="7"/>
      <c r="H26" s="39"/>
      <c r="I26" s="39"/>
      <c r="J26" s="39"/>
      <c r="K26" s="39"/>
    </row>
    <row r="27" spans="1:11" ht="20.100000000000001" customHeight="1" x14ac:dyDescent="0.3">
      <c r="A27" s="16" t="s">
        <v>68</v>
      </c>
      <c r="B27" s="7"/>
      <c r="C27" s="7"/>
      <c r="D27" s="7"/>
      <c r="E27" s="7"/>
      <c r="F27" s="7"/>
      <c r="H27" s="39"/>
      <c r="I27" s="39"/>
      <c r="J27" s="39"/>
      <c r="K27" s="39"/>
    </row>
    <row r="28" spans="1:11" ht="20.100000000000001" customHeight="1" x14ac:dyDescent="0.3">
      <c r="A28" s="16" t="s">
        <v>69</v>
      </c>
      <c r="B28" s="7"/>
      <c r="C28" s="7"/>
      <c r="D28" s="7"/>
      <c r="E28" s="7"/>
      <c r="F28" s="7"/>
      <c r="H28" s="39"/>
      <c r="I28" s="39"/>
      <c r="J28" s="39"/>
      <c r="K28" s="39"/>
    </row>
    <row r="29" spans="1:11" ht="20.100000000000001" customHeight="1" x14ac:dyDescent="0.3">
      <c r="A29" s="16" t="s">
        <v>118</v>
      </c>
      <c r="B29" s="7"/>
      <c r="C29" s="7"/>
      <c r="D29" s="7"/>
      <c r="E29" s="7"/>
      <c r="F29" s="7"/>
      <c r="H29" s="39"/>
      <c r="I29" s="39"/>
      <c r="J29" s="39"/>
      <c r="K29" s="39"/>
    </row>
    <row r="30" spans="1:11" ht="20.100000000000001" customHeight="1" x14ac:dyDescent="0.3">
      <c r="A30" s="16" t="s">
        <v>119</v>
      </c>
      <c r="B30" s="7"/>
      <c r="C30" s="7"/>
      <c r="D30" s="7"/>
      <c r="E30" s="7"/>
      <c r="F30" s="7"/>
      <c r="H30" s="39"/>
      <c r="I30" s="39"/>
      <c r="J30" s="39"/>
      <c r="K30" s="39"/>
    </row>
    <row r="31" spans="1:11" ht="20.100000000000001" customHeight="1" x14ac:dyDescent="0.3">
      <c r="A31" s="16" t="s">
        <v>19</v>
      </c>
      <c r="B31" s="7"/>
      <c r="C31" s="7"/>
      <c r="D31" s="7"/>
      <c r="E31" s="7"/>
      <c r="F31" s="7"/>
      <c r="H31" s="39"/>
      <c r="I31" s="39"/>
      <c r="J31" s="39"/>
      <c r="K31" s="39"/>
    </row>
    <row r="32" spans="1:11" ht="20.100000000000001" customHeight="1" x14ac:dyDescent="0.3">
      <c r="A32" s="16" t="s">
        <v>70</v>
      </c>
      <c r="B32" s="7"/>
      <c r="C32" s="7"/>
      <c r="D32" s="7"/>
      <c r="E32" s="7"/>
      <c r="F32" s="7"/>
    </row>
    <row r="33" spans="1:6" ht="20.100000000000001" customHeight="1" x14ac:dyDescent="0.3">
      <c r="A33" s="16" t="s">
        <v>23</v>
      </c>
      <c r="B33" s="7"/>
      <c r="C33" s="7"/>
      <c r="D33" s="7"/>
      <c r="E33" s="7"/>
      <c r="F33" s="7"/>
    </row>
    <row r="34" spans="1:6" ht="20.100000000000001" customHeight="1" x14ac:dyDescent="0.3">
      <c r="A34" s="16" t="s">
        <v>24</v>
      </c>
      <c r="B34" s="7"/>
      <c r="C34" s="7"/>
      <c r="D34" s="7"/>
      <c r="E34" s="7"/>
      <c r="F34" s="7"/>
    </row>
    <row r="35" spans="1:6" ht="20.100000000000001" customHeight="1" x14ac:dyDescent="0.3">
      <c r="A35" s="16" t="s">
        <v>71</v>
      </c>
      <c r="B35" s="7"/>
      <c r="C35" s="7"/>
      <c r="D35" s="7"/>
      <c r="E35" s="7"/>
      <c r="F35" s="7"/>
    </row>
    <row r="36" spans="1:6" ht="20.100000000000001" customHeight="1" x14ac:dyDescent="0.3">
      <c r="A36" s="16" t="s">
        <v>26</v>
      </c>
      <c r="B36" s="7"/>
      <c r="C36" s="7"/>
      <c r="D36" s="7"/>
      <c r="E36" s="7"/>
      <c r="F36" s="7"/>
    </row>
    <row r="37" spans="1:6" ht="20.100000000000001" customHeight="1" x14ac:dyDescent="0.3">
      <c r="A37" s="16" t="s">
        <v>29</v>
      </c>
      <c r="B37" s="7"/>
      <c r="C37" s="7"/>
      <c r="D37" s="7"/>
      <c r="E37" s="7"/>
      <c r="F37" s="7"/>
    </row>
    <row r="38" spans="1:6" ht="20.100000000000001" customHeight="1" x14ac:dyDescent="0.3">
      <c r="A38" s="16" t="s">
        <v>30</v>
      </c>
      <c r="B38" s="7"/>
      <c r="C38" s="7"/>
      <c r="D38" s="7"/>
      <c r="E38" s="7"/>
      <c r="F38" s="7"/>
    </row>
    <row r="39" spans="1:6" ht="20.100000000000001" customHeight="1" x14ac:dyDescent="0.3">
      <c r="A39" s="16" t="s">
        <v>31</v>
      </c>
      <c r="B39" s="7"/>
      <c r="C39" s="7"/>
      <c r="D39" s="7"/>
      <c r="E39" s="7"/>
      <c r="F39" s="7"/>
    </row>
    <row r="40" spans="1:6" ht="20.100000000000001" customHeight="1" x14ac:dyDescent="0.3">
      <c r="A40" s="16" t="s">
        <v>72</v>
      </c>
      <c r="B40" s="7"/>
      <c r="C40" s="7"/>
      <c r="D40" s="7"/>
      <c r="E40" s="7"/>
      <c r="F40" s="7"/>
    </row>
    <row r="41" spans="1:6" ht="20.100000000000001" customHeight="1" x14ac:dyDescent="0.3">
      <c r="A41" s="16" t="s">
        <v>120</v>
      </c>
      <c r="B41" s="7"/>
      <c r="C41" s="7"/>
      <c r="D41" s="7"/>
      <c r="E41" s="7"/>
      <c r="F41" s="7"/>
    </row>
    <row r="42" spans="1:6" ht="20.100000000000001" customHeight="1" x14ac:dyDescent="0.3">
      <c r="A42" s="16" t="s">
        <v>73</v>
      </c>
      <c r="B42" s="7"/>
      <c r="C42" s="7"/>
      <c r="D42" s="7"/>
      <c r="E42" s="7"/>
      <c r="F42" s="7"/>
    </row>
    <row r="43" spans="1:6" ht="20.100000000000001" customHeight="1" x14ac:dyDescent="0.3">
      <c r="A43" s="16" t="s">
        <v>121</v>
      </c>
      <c r="B43" s="7"/>
      <c r="C43" s="7"/>
      <c r="D43" s="7"/>
      <c r="E43" s="7"/>
      <c r="F43" s="7"/>
    </row>
    <row r="44" spans="1:6" ht="20.100000000000001" customHeight="1" x14ac:dyDescent="0.3">
      <c r="A44" s="16" t="s">
        <v>74</v>
      </c>
      <c r="B44" s="7"/>
      <c r="C44" s="7"/>
      <c r="D44" s="7"/>
      <c r="E44" s="7"/>
      <c r="F44" s="7"/>
    </row>
    <row r="45" spans="1:6" ht="20.100000000000001" customHeight="1" x14ac:dyDescent="0.3">
      <c r="A45" s="16" t="s">
        <v>75</v>
      </c>
      <c r="B45" s="7"/>
      <c r="C45" s="7"/>
      <c r="D45" s="7"/>
      <c r="E45" s="7"/>
      <c r="F45" s="7"/>
    </row>
    <row r="46" spans="1:6" ht="20.100000000000001" customHeight="1" x14ac:dyDescent="0.3">
      <c r="A46" s="16" t="s">
        <v>76</v>
      </c>
      <c r="B46" s="7"/>
      <c r="C46" s="7"/>
      <c r="D46" s="7"/>
      <c r="E46" s="7"/>
      <c r="F46" s="7"/>
    </row>
    <row r="47" spans="1:6" ht="20.100000000000001" customHeight="1" x14ac:dyDescent="0.3">
      <c r="A47" s="16" t="s">
        <v>43</v>
      </c>
      <c r="B47" s="7"/>
      <c r="C47" s="7"/>
      <c r="D47" s="7"/>
      <c r="E47" s="7"/>
      <c r="F47" s="7"/>
    </row>
    <row r="48" spans="1:6" ht="20.100000000000001" customHeight="1" x14ac:dyDescent="0.35">
      <c r="A48" s="37" t="s">
        <v>78</v>
      </c>
      <c r="B48" s="29">
        <f>SUM(B5:B47)</f>
        <v>0</v>
      </c>
      <c r="C48" s="29">
        <f>SUM(C5:C47)</f>
        <v>0</v>
      </c>
      <c r="D48" s="29">
        <f>SUM(D5:D47)</f>
        <v>0</v>
      </c>
      <c r="E48" s="29">
        <f>SUM(E5:E47)</f>
        <v>0</v>
      </c>
      <c r="F48" s="29">
        <f>SUM(F5:F47)</f>
        <v>0</v>
      </c>
    </row>
    <row r="50" spans="1:6" ht="15.6" x14ac:dyDescent="0.3">
      <c r="A50" s="8" t="s">
        <v>88</v>
      </c>
    </row>
    <row r="51" spans="1:6" ht="34.200000000000003" customHeight="1" x14ac:dyDescent="0.3">
      <c r="A51" s="53" t="s">
        <v>127</v>
      </c>
      <c r="B51" s="52"/>
      <c r="C51" s="52"/>
      <c r="D51" s="52"/>
      <c r="E51" s="52"/>
      <c r="F51" s="52"/>
    </row>
  </sheetData>
  <sheetProtection algorithmName="SHA-512" hashValue="dZ9Y4ELw9MPCuA53cL51jkXSk661gyvQt/mqx4NZEUbRYwuS/xO4+Ede7Z7oo7JkSeFwlHAR2zQGG/t8ucM1aQ==" saltValue="Soa74YFPhE/o/77jF5I9MQ==" spinCount="100000" sheet="1" formatCells="0" formatColumns="0" formatRows="0"/>
  <mergeCells count="1">
    <mergeCell ref="A51:F51"/>
  </mergeCells>
  <printOptions horizontalCentered="1"/>
  <pageMargins left="0.31496062992125984" right="0.39370078740157483" top="0.74803149606299213" bottom="0.74803149606299213" header="0.31496062992125984" footer="0.31496062992125984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C23"/>
  <sheetViews>
    <sheetView workbookViewId="0">
      <selection activeCell="D8" sqref="D8"/>
    </sheetView>
  </sheetViews>
  <sheetFormatPr baseColWidth="10" defaultColWidth="11.44140625" defaultRowHeight="13.8" x14ac:dyDescent="0.3"/>
  <cols>
    <col min="1" max="1" width="32.33203125" style="4" customWidth="1"/>
    <col min="2" max="3" width="19.5546875" style="4" customWidth="1"/>
    <col min="4" max="4" width="21.6640625" style="4" customWidth="1"/>
    <col min="5" max="5" width="14.6640625" style="4" customWidth="1"/>
    <col min="6" max="7" width="11.44140625" style="4"/>
    <col min="8" max="8" width="40.33203125" style="4" customWidth="1"/>
    <col min="9" max="16384" width="11.44140625" style="4"/>
  </cols>
  <sheetData>
    <row r="2" spans="1:3" ht="15.6" x14ac:dyDescent="0.3">
      <c r="A2" s="1" t="s">
        <v>122</v>
      </c>
    </row>
    <row r="5" spans="1:3" ht="63" customHeight="1" x14ac:dyDescent="0.3">
      <c r="A5" s="36" t="s">
        <v>93</v>
      </c>
      <c r="B5" s="54" t="s">
        <v>79</v>
      </c>
      <c r="C5" s="55"/>
    </row>
    <row r="6" spans="1:3" ht="20.100000000000001" customHeight="1" x14ac:dyDescent="0.3">
      <c r="A6" s="36" t="s">
        <v>44</v>
      </c>
      <c r="B6" s="56"/>
      <c r="C6" s="57"/>
    </row>
    <row r="7" spans="1:3" ht="20.100000000000001" customHeight="1" x14ac:dyDescent="0.3">
      <c r="A7" s="36" t="s">
        <v>105</v>
      </c>
      <c r="B7" s="23"/>
      <c r="C7" s="58">
        <f>SUM(B7:B10)</f>
        <v>0</v>
      </c>
    </row>
    <row r="8" spans="1:3" ht="20.100000000000001" customHeight="1" x14ac:dyDescent="0.3">
      <c r="A8" s="36" t="s">
        <v>46</v>
      </c>
      <c r="B8" s="23"/>
      <c r="C8" s="59"/>
    </row>
    <row r="9" spans="1:3" ht="20.100000000000001" customHeight="1" x14ac:dyDescent="0.3">
      <c r="A9" s="36" t="s">
        <v>47</v>
      </c>
      <c r="B9" s="23"/>
      <c r="C9" s="59"/>
    </row>
    <row r="10" spans="1:3" ht="20.100000000000001" customHeight="1" x14ac:dyDescent="0.3">
      <c r="A10" s="36" t="s">
        <v>48</v>
      </c>
      <c r="B10" s="23"/>
      <c r="C10" s="60"/>
    </row>
    <row r="11" spans="1:3" ht="15.6" x14ac:dyDescent="0.3">
      <c r="A11" s="8" t="s">
        <v>88</v>
      </c>
    </row>
    <row r="12" spans="1:3" ht="31.95" customHeight="1" x14ac:dyDescent="0.3">
      <c r="A12" s="53" t="s">
        <v>91</v>
      </c>
      <c r="B12" s="52"/>
      <c r="C12" s="52"/>
    </row>
    <row r="15" spans="1:3" ht="20.100000000000001" customHeight="1" x14ac:dyDescent="0.3"/>
    <row r="16" spans="1:3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</sheetData>
  <sheetProtection password="D5B1" sheet="1" formatCells="0" formatColumns="0"/>
  <mergeCells count="4">
    <mergeCell ref="B5:C5"/>
    <mergeCell ref="B6:C6"/>
    <mergeCell ref="C7:C10"/>
    <mergeCell ref="A12:C1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D11"/>
  <sheetViews>
    <sheetView workbookViewId="0">
      <selection activeCell="H4" sqref="H4"/>
    </sheetView>
  </sheetViews>
  <sheetFormatPr baseColWidth="10" defaultColWidth="11.44140625" defaultRowHeight="13.8" x14ac:dyDescent="0.3"/>
  <cols>
    <col min="1" max="1" width="3.33203125" style="4" customWidth="1"/>
    <col min="2" max="2" width="46.5546875" style="4" customWidth="1"/>
    <col min="3" max="3" width="8.6640625" style="4" customWidth="1"/>
    <col min="4" max="4" width="13.33203125" style="4" customWidth="1"/>
    <col min="5" max="16384" width="11.44140625" style="4"/>
  </cols>
  <sheetData>
    <row r="2" spans="1:4" ht="15.6" x14ac:dyDescent="0.3">
      <c r="A2" s="1" t="s">
        <v>123</v>
      </c>
    </row>
    <row r="4" spans="1:4" ht="46.8" x14ac:dyDescent="0.3">
      <c r="A4" s="61" t="s">
        <v>80</v>
      </c>
      <c r="B4" s="61"/>
      <c r="C4" s="38" t="s">
        <v>50</v>
      </c>
      <c r="D4" s="26" t="s">
        <v>85</v>
      </c>
    </row>
    <row r="5" spans="1:4" s="24" customFormat="1" ht="109.2" x14ac:dyDescent="0.3">
      <c r="A5" s="38">
        <v>1</v>
      </c>
      <c r="B5" s="27" t="s">
        <v>128</v>
      </c>
      <c r="C5" s="48">
        <v>2</v>
      </c>
      <c r="D5" s="43"/>
    </row>
    <row r="6" spans="1:4" s="24" customFormat="1" ht="16.8" x14ac:dyDescent="0.3">
      <c r="A6" s="38">
        <v>2</v>
      </c>
      <c r="B6" s="27" t="s">
        <v>129</v>
      </c>
      <c r="C6" s="48">
        <v>2</v>
      </c>
      <c r="D6" s="42"/>
    </row>
    <row r="7" spans="1:4" s="24" customFormat="1" ht="78" x14ac:dyDescent="0.3">
      <c r="A7" s="38">
        <v>3</v>
      </c>
      <c r="B7" s="27" t="s">
        <v>130</v>
      </c>
      <c r="C7" s="48">
        <v>0.5</v>
      </c>
      <c r="D7" s="41"/>
    </row>
    <row r="8" spans="1:4" s="24" customFormat="1" ht="24.75" customHeight="1" x14ac:dyDescent="0.3">
      <c r="A8" s="38">
        <v>4</v>
      </c>
      <c r="B8" s="27" t="s">
        <v>131</v>
      </c>
      <c r="C8" s="48">
        <v>2</v>
      </c>
      <c r="D8" s="41"/>
    </row>
    <row r="9" spans="1:4" ht="15.6" x14ac:dyDescent="0.3">
      <c r="A9" s="25" t="s">
        <v>88</v>
      </c>
    </row>
    <row r="10" spans="1:4" ht="15.6" x14ac:dyDescent="0.3">
      <c r="B10" s="12" t="s">
        <v>89</v>
      </c>
    </row>
    <row r="11" spans="1:4" ht="14.7" customHeight="1" x14ac:dyDescent="0.3">
      <c r="A11" s="12" t="s">
        <v>92</v>
      </c>
    </row>
  </sheetData>
  <sheetProtection password="D5B1" sheet="1" formatCells="0" formatColumns="0" formatRows="0"/>
  <mergeCells count="1">
    <mergeCell ref="A4:B4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D13"/>
  <sheetViews>
    <sheetView zoomScaleNormal="100" workbookViewId="0">
      <selection activeCell="F8" sqref="F8"/>
    </sheetView>
  </sheetViews>
  <sheetFormatPr baseColWidth="10" defaultColWidth="11.44140625" defaultRowHeight="13.8" x14ac:dyDescent="0.3"/>
  <cols>
    <col min="1" max="2" width="22.33203125" style="4" customWidth="1"/>
    <col min="3" max="4" width="15.6640625" style="4" customWidth="1"/>
    <col min="5" max="16384" width="11.44140625" style="4"/>
  </cols>
  <sheetData>
    <row r="2" spans="1:4" ht="15.6" x14ac:dyDescent="0.3">
      <c r="A2" s="1" t="s">
        <v>124</v>
      </c>
    </row>
    <row r="4" spans="1:4" ht="50.1" customHeight="1" x14ac:dyDescent="0.35">
      <c r="A4" s="65"/>
      <c r="B4" s="65"/>
      <c r="C4" s="40" t="s">
        <v>104</v>
      </c>
      <c r="D4" s="40" t="s">
        <v>101</v>
      </c>
    </row>
    <row r="5" spans="1:4" ht="14.4" x14ac:dyDescent="0.3">
      <c r="A5" s="66" t="s">
        <v>81</v>
      </c>
      <c r="B5" s="66"/>
      <c r="C5" s="28" t="s">
        <v>94</v>
      </c>
      <c r="D5" s="62"/>
    </row>
    <row r="6" spans="1:4" ht="14.4" x14ac:dyDescent="0.3">
      <c r="A6" s="66" t="s">
        <v>82</v>
      </c>
      <c r="B6" s="66"/>
      <c r="C6" s="28" t="s">
        <v>95</v>
      </c>
      <c r="D6" s="63"/>
    </row>
    <row r="7" spans="1:4" ht="14.4" x14ac:dyDescent="0.3">
      <c r="A7" s="66" t="s">
        <v>83</v>
      </c>
      <c r="B7" s="66"/>
      <c r="C7" s="28" t="s">
        <v>96</v>
      </c>
      <c r="D7" s="63"/>
    </row>
    <row r="8" spans="1:4" ht="14.4" x14ac:dyDescent="0.3">
      <c r="A8" s="66" t="s">
        <v>97</v>
      </c>
      <c r="B8" s="66"/>
      <c r="C8" s="28" t="s">
        <v>98</v>
      </c>
      <c r="D8" s="63"/>
    </row>
    <row r="9" spans="1:4" ht="14.4" x14ac:dyDescent="0.3">
      <c r="A9" s="66" t="s">
        <v>99</v>
      </c>
      <c r="B9" s="66"/>
      <c r="C9" s="28" t="s">
        <v>100</v>
      </c>
      <c r="D9" s="63"/>
    </row>
    <row r="10" spans="1:4" ht="28.8" x14ac:dyDescent="0.3">
      <c r="A10" s="66" t="s">
        <v>102</v>
      </c>
      <c r="B10" s="66"/>
      <c r="C10" s="28" t="s">
        <v>103</v>
      </c>
      <c r="D10" s="64"/>
    </row>
    <row r="12" spans="1:4" ht="15.6" x14ac:dyDescent="0.3">
      <c r="A12" s="8" t="s">
        <v>88</v>
      </c>
    </row>
    <row r="13" spans="1:4" ht="31.5" customHeight="1" x14ac:dyDescent="0.3">
      <c r="A13" s="53" t="s">
        <v>125</v>
      </c>
      <c r="B13" s="52"/>
      <c r="C13" s="52"/>
      <c r="D13" s="52"/>
    </row>
  </sheetData>
  <sheetProtection password="D5B1" sheet="1"/>
  <mergeCells count="9">
    <mergeCell ref="A13:D13"/>
    <mergeCell ref="D5:D10"/>
    <mergeCell ref="A4:B4"/>
    <mergeCell ref="A5:B5"/>
    <mergeCell ref="A6:B6"/>
    <mergeCell ref="A10:B10"/>
    <mergeCell ref="A7:B7"/>
    <mergeCell ref="A8:B8"/>
    <mergeCell ref="A9:B9"/>
  </mergeCells>
  <printOptions horizontalCentered="1"/>
  <pageMargins left="0.70866141732283472" right="0.70866141732283472" top="0.74803149606299213" bottom="0.35433070866141736" header="0.31496062992125984" footer="0.11811023622047245"/>
  <pageSetup paperSize="9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c136f9e-4c62-4529-96d7-4d45c08bd7fe">
      <Terms xmlns="http://schemas.microsoft.com/office/infopath/2007/PartnerControls"/>
    </lcf76f155ced4ddcb4097134ff3c332f>
    <TaxCatchAll xmlns="09521594-1c3f-4dc0-883b-87d08b31ebb9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15" ma:contentTypeDescription="Crear nuevo documento." ma:contentTypeScope="" ma:versionID="b93faf72e759317d855ae2a3387ec617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2ac5594f0fead7f48e352d96737b6acf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24008f0c-77cc-4ac8-b256-0f6140b094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7489d52-0c8c-469c-8e97-b41cc147591a}" ma:internalName="TaxCatchAll" ma:showField="CatchAllData" ma:web="09521594-1c3f-4dc0-883b-87d08b31eb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4F9767-ECDF-4E97-AF99-B419E9295716}">
  <ds:schemaRefs>
    <ds:schemaRef ds:uri="http://schemas.microsoft.com/office/2006/metadata/properties"/>
    <ds:schemaRef ds:uri="http://schemas.microsoft.com/office/infopath/2007/PartnerControls"/>
    <ds:schemaRef ds:uri="5c136f9e-4c62-4529-96d7-4d45c08bd7fe"/>
    <ds:schemaRef ds:uri="09521594-1c3f-4dc0-883b-87d08b31ebb9"/>
  </ds:schemaRefs>
</ds:datastoreItem>
</file>

<file path=customXml/itemProps2.xml><?xml version="1.0" encoding="utf-8"?>
<ds:datastoreItem xmlns:ds="http://schemas.openxmlformats.org/officeDocument/2006/customXml" ds:itemID="{4708F2E7-83EE-43BD-8674-61E570ADD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136f9e-4c62-4529-96d7-4d45c08bd7fe"/>
    <ds:schemaRef ds:uri="09521594-1c3f-4dc0-883b-87d08b31e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EE1E3F-3F04-4684-A3D7-902C369E83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ANEXO 1.1. Burgos</vt:lpstr>
      <vt:lpstr>ANEXO 1.2. Córdoba</vt:lpstr>
      <vt:lpstr>ANEXO 1.3. Guadalajara</vt:lpstr>
      <vt:lpstr>ANEXO 1.4. Madrid</vt:lpstr>
      <vt:lpstr>ANEXO 1.5. Tarragona</vt:lpstr>
      <vt:lpstr>ANEXO 2.</vt:lpstr>
      <vt:lpstr>ANEXO 3.</vt:lpstr>
      <vt:lpstr>ANEXO 4.</vt:lpstr>
      <vt:lpstr>ANEXO 5.</vt:lpstr>
    </vt:vector>
  </TitlesOfParts>
  <Company>Bankinter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Blanco Blanco, José Manuel</cp:lastModifiedBy>
  <cp:lastPrinted>2017-01-23T16:22:44Z</cp:lastPrinted>
  <dcterms:created xsi:type="dcterms:W3CDTF">2012-08-13T14:10:57Z</dcterms:created>
  <dcterms:modified xsi:type="dcterms:W3CDTF">2023-02-13T09:23:20Z</dcterms:modified>
</cp:coreProperties>
</file>